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tenaanghel/Documents/Proiecte | Asura/Neets/4.THINK/PASI_Concurs/MSAP_VSB/Anexa 2_Depunere plan de afacere/"/>
    </mc:Choice>
  </mc:AlternateContent>
  <xr:revisionPtr revIDLastSave="0" documentId="13_ncr:1_{9A728A4F-15EE-8A4C-B0CD-D39AEA812FA3}" xr6:coauthVersionLast="36" xr6:coauthVersionMax="36" xr10:uidLastSave="{00000000-0000-0000-0000-000000000000}"/>
  <bookViews>
    <workbookView xWindow="6200" yWindow="4440" windowWidth="22600" windowHeight="15480" tabRatio="500" xr2:uid="{00000000-000D-0000-FFFF-FFFF00000000}"/>
  </bookViews>
  <sheets>
    <sheet name="Dimensiunea investitiei" sheetId="1" r:id="rId1"/>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48" i="1" l="1"/>
  <c r="C147" i="1"/>
  <c r="C149" i="1"/>
  <c r="D148" i="1"/>
  <c r="D147" i="1"/>
  <c r="I137" i="1"/>
  <c r="H137" i="1"/>
  <c r="H138" i="1" s="1"/>
  <c r="F137" i="1"/>
  <c r="I136" i="1"/>
  <c r="H136" i="1"/>
  <c r="F136" i="1"/>
  <c r="F135" i="1"/>
  <c r="F134" i="1"/>
  <c r="H134" i="1" s="1"/>
  <c r="H133" i="1"/>
  <c r="I133" i="1" s="1"/>
  <c r="F133" i="1"/>
  <c r="F132" i="1"/>
  <c r="F101" i="1"/>
  <c r="H100" i="1"/>
  <c r="I100" i="1" s="1"/>
  <c r="F100" i="1"/>
  <c r="F99" i="1"/>
  <c r="F98" i="1"/>
  <c r="F102" i="1" s="1"/>
  <c r="D149" i="1" l="1"/>
  <c r="I134" i="1"/>
  <c r="H132" i="1"/>
  <c r="I132" i="1" s="1"/>
  <c r="H135" i="1"/>
  <c r="I135" i="1" s="1"/>
  <c r="I101" i="1"/>
  <c r="H98" i="1"/>
  <c r="I98" i="1" s="1"/>
  <c r="H101" i="1"/>
  <c r="H99" i="1"/>
  <c r="I99" i="1" s="1"/>
  <c r="I102" i="1" l="1"/>
  <c r="H102" i="1"/>
  <c r="F12" i="1" l="1"/>
  <c r="H12" i="1" s="1"/>
  <c r="F117" i="1"/>
  <c r="H117" i="1" s="1"/>
  <c r="F116" i="1"/>
  <c r="H116" i="1" s="1"/>
  <c r="I116" i="1" s="1"/>
  <c r="F118" i="1"/>
  <c r="H118" i="1" s="1"/>
  <c r="F119" i="1"/>
  <c r="H119" i="1" s="1"/>
  <c r="F70" i="1"/>
  <c r="H70" i="1" s="1"/>
  <c r="F71" i="1"/>
  <c r="H71" i="1" s="1"/>
  <c r="F68" i="1"/>
  <c r="H68" i="1" s="1"/>
  <c r="F69" i="1"/>
  <c r="H69" i="1" s="1"/>
  <c r="F64" i="1"/>
  <c r="H64" i="1" s="1"/>
  <c r="I64" i="1" s="1"/>
  <c r="F63" i="1"/>
  <c r="H63" i="1" s="1"/>
  <c r="F62" i="1"/>
  <c r="H62" i="1" s="1"/>
  <c r="F65" i="1"/>
  <c r="H65" i="1" s="1"/>
  <c r="F56" i="1"/>
  <c r="H56" i="1" s="1"/>
  <c r="F57" i="1"/>
  <c r="H57" i="1" s="1"/>
  <c r="F54" i="1"/>
  <c r="H54" i="1" s="1"/>
  <c r="F55" i="1"/>
  <c r="H55" i="1" s="1"/>
  <c r="F58" i="1"/>
  <c r="H58" i="1" s="1"/>
  <c r="F59" i="1"/>
  <c r="H59" i="1" s="1"/>
  <c r="F25" i="1"/>
  <c r="H25" i="1" s="1"/>
  <c r="F26" i="1"/>
  <c r="H26" i="1" s="1"/>
  <c r="F27" i="1"/>
  <c r="H27" i="1" s="1"/>
  <c r="F28" i="1"/>
  <c r="H28" i="1" s="1"/>
  <c r="F29" i="1"/>
  <c r="H29" i="1" s="1"/>
  <c r="F30" i="1"/>
  <c r="H30" i="1" s="1"/>
  <c r="F33" i="1"/>
  <c r="H33" i="1" s="1"/>
  <c r="F34" i="1"/>
  <c r="H34" i="1" s="1"/>
  <c r="F35" i="1"/>
  <c r="H35" i="1" s="1"/>
  <c r="F36" i="1"/>
  <c r="H36" i="1" s="1"/>
  <c r="F37" i="1"/>
  <c r="H37" i="1" s="1"/>
  <c r="F38" i="1"/>
  <c r="H38" i="1" s="1"/>
  <c r="F39" i="1"/>
  <c r="H39" i="1" s="1"/>
  <c r="I39" i="1" s="1"/>
  <c r="F40" i="1"/>
  <c r="H40" i="1" s="1"/>
  <c r="I40" i="1" s="1"/>
  <c r="F41" i="1"/>
  <c r="H41" i="1" s="1"/>
  <c r="F42" i="1"/>
  <c r="H42" i="1" s="1"/>
  <c r="F43" i="1"/>
  <c r="F44" i="1"/>
  <c r="H44" i="1" s="1"/>
  <c r="I44" i="1" s="1"/>
  <c r="F48" i="1"/>
  <c r="H48" i="1" s="1"/>
  <c r="I48" i="1" s="1"/>
  <c r="F49" i="1"/>
  <c r="H49" i="1" s="1"/>
  <c r="F51" i="1"/>
  <c r="H51" i="1" s="1"/>
  <c r="F47" i="1"/>
  <c r="F50" i="1"/>
  <c r="H50" i="1" s="1"/>
  <c r="I50" i="1" s="1"/>
  <c r="F110" i="1"/>
  <c r="H110" i="1" s="1"/>
  <c r="F111" i="1"/>
  <c r="H111" i="1" s="1"/>
  <c r="F112" i="1"/>
  <c r="H112" i="1" s="1"/>
  <c r="F113" i="1"/>
  <c r="H113" i="1" s="1"/>
  <c r="F122" i="1"/>
  <c r="H122" i="1" s="1"/>
  <c r="F123" i="1"/>
  <c r="H123" i="1" s="1"/>
  <c r="I123" i="1" s="1"/>
  <c r="F124" i="1"/>
  <c r="H124" i="1" s="1"/>
  <c r="F125" i="1"/>
  <c r="H125" i="1" s="1"/>
  <c r="F126" i="1"/>
  <c r="F127" i="1"/>
  <c r="H127" i="1" s="1"/>
  <c r="I127" i="1" s="1"/>
  <c r="F128" i="1"/>
  <c r="H128" i="1" s="1"/>
  <c r="F129" i="1"/>
  <c r="H129" i="1" s="1"/>
  <c r="F74" i="1"/>
  <c r="H74" i="1" s="1"/>
  <c r="F75" i="1"/>
  <c r="H75" i="1" s="1"/>
  <c r="F76" i="1"/>
  <c r="H76" i="1" s="1"/>
  <c r="F77" i="1"/>
  <c r="H77" i="1" s="1"/>
  <c r="I77" i="1" s="1"/>
  <c r="F80" i="1"/>
  <c r="H80" i="1" s="1"/>
  <c r="I80" i="1" s="1"/>
  <c r="F81" i="1"/>
  <c r="H81" i="1" s="1"/>
  <c r="F82" i="1"/>
  <c r="H82" i="1" s="1"/>
  <c r="F83" i="1"/>
  <c r="H83" i="1" s="1"/>
  <c r="F86" i="1"/>
  <c r="H86" i="1" s="1"/>
  <c r="F87" i="1"/>
  <c r="H87" i="1" s="1"/>
  <c r="I87" i="1" s="1"/>
  <c r="F88" i="1"/>
  <c r="H88" i="1" s="1"/>
  <c r="F89" i="1"/>
  <c r="H89" i="1" s="1"/>
  <c r="F92" i="1"/>
  <c r="H92" i="1" s="1"/>
  <c r="F93" i="1"/>
  <c r="H93" i="1" s="1"/>
  <c r="F94" i="1"/>
  <c r="H94" i="1" s="1"/>
  <c r="I94" i="1" s="1"/>
  <c r="F95" i="1"/>
  <c r="H95" i="1" s="1"/>
  <c r="F104" i="1"/>
  <c r="H104" i="1" s="1"/>
  <c r="F105" i="1"/>
  <c r="H105" i="1" s="1"/>
  <c r="F106" i="1"/>
  <c r="H106" i="1" s="1"/>
  <c r="F107" i="1"/>
  <c r="H107" i="1" s="1"/>
  <c r="F15" i="1"/>
  <c r="H15" i="1" s="1"/>
  <c r="F16" i="1"/>
  <c r="H16" i="1" s="1"/>
  <c r="F17" i="1"/>
  <c r="H17" i="1" s="1"/>
  <c r="F18" i="1"/>
  <c r="H18" i="1" s="1"/>
  <c r="F20" i="1"/>
  <c r="H20" i="1" s="1"/>
  <c r="I20" i="1" s="1"/>
  <c r="F13" i="1"/>
  <c r="H13" i="1" s="1"/>
  <c r="F14" i="1"/>
  <c r="H14" i="1" s="1"/>
  <c r="F19" i="1"/>
  <c r="H19" i="1" s="1"/>
  <c r="I25" i="1" l="1"/>
  <c r="I118" i="1"/>
  <c r="I106" i="1"/>
  <c r="I12" i="1"/>
  <c r="I83" i="1"/>
  <c r="I76" i="1"/>
  <c r="I59" i="1"/>
  <c r="I36" i="1"/>
  <c r="I57" i="1"/>
  <c r="I56" i="1"/>
  <c r="I93" i="1"/>
  <c r="H47" i="1"/>
  <c r="I47" i="1" s="1"/>
  <c r="H43" i="1"/>
  <c r="I43" i="1" s="1"/>
  <c r="I69" i="1"/>
  <c r="H78" i="1"/>
  <c r="I38" i="1"/>
  <c r="I19" i="1"/>
  <c r="I107" i="1"/>
  <c r="H108" i="1"/>
  <c r="H96" i="1"/>
  <c r="F90" i="1"/>
  <c r="I128" i="1"/>
  <c r="I124" i="1"/>
  <c r="I110" i="1"/>
  <c r="I35" i="1"/>
  <c r="I34" i="1"/>
  <c r="I28" i="1"/>
  <c r="I58" i="1"/>
  <c r="I55" i="1"/>
  <c r="I65" i="1"/>
  <c r="I62" i="1"/>
  <c r="I68" i="1"/>
  <c r="I71" i="1"/>
  <c r="H84" i="1"/>
  <c r="F108" i="1"/>
  <c r="I105" i="1"/>
  <c r="I122" i="1"/>
  <c r="F84" i="1"/>
  <c r="F60" i="1"/>
  <c r="I92" i="1"/>
  <c r="I82" i="1"/>
  <c r="I75" i="1"/>
  <c r="I113" i="1"/>
  <c r="I51" i="1"/>
  <c r="I42" i="1"/>
  <c r="H60" i="1"/>
  <c r="H66" i="1"/>
  <c r="I27" i="1"/>
  <c r="I89" i="1"/>
  <c r="H90" i="1"/>
  <c r="I86" i="1"/>
  <c r="H114" i="1"/>
  <c r="I111" i="1"/>
  <c r="H120" i="1"/>
  <c r="I117" i="1"/>
  <c r="H126" i="1"/>
  <c r="I126" i="1" s="1"/>
  <c r="I29" i="1"/>
  <c r="I16" i="1"/>
  <c r="H21" i="1"/>
  <c r="H22" i="1" s="1"/>
  <c r="I18" i="1"/>
  <c r="I13" i="1"/>
  <c r="I15" i="1"/>
  <c r="H31" i="1"/>
  <c r="H72" i="1"/>
  <c r="F130" i="1"/>
  <c r="F52" i="1"/>
  <c r="F21" i="1"/>
  <c r="F22" i="1" s="1"/>
  <c r="F120" i="1"/>
  <c r="F96" i="1"/>
  <c r="F72" i="1"/>
  <c r="F45" i="1"/>
  <c r="I14" i="1"/>
  <c r="I17" i="1"/>
  <c r="I104" i="1"/>
  <c r="I95" i="1"/>
  <c r="I88" i="1"/>
  <c r="I81" i="1"/>
  <c r="I84" i="1" s="1"/>
  <c r="I74" i="1"/>
  <c r="I129" i="1"/>
  <c r="I125" i="1"/>
  <c r="I112" i="1"/>
  <c r="I49" i="1"/>
  <c r="I41" i="1"/>
  <c r="I37" i="1"/>
  <c r="I33" i="1"/>
  <c r="I30" i="1"/>
  <c r="I26" i="1"/>
  <c r="I54" i="1"/>
  <c r="I63" i="1"/>
  <c r="I70" i="1"/>
  <c r="I119" i="1"/>
  <c r="F78" i="1"/>
  <c r="F114" i="1"/>
  <c r="F66" i="1"/>
  <c r="F31" i="1"/>
  <c r="H45" i="1" l="1"/>
  <c r="I120" i="1"/>
  <c r="F138" i="1"/>
  <c r="I96" i="1"/>
  <c r="H52" i="1"/>
  <c r="I114" i="1"/>
  <c r="I66" i="1"/>
  <c r="I60" i="1"/>
  <c r="I72" i="1"/>
  <c r="I78" i="1"/>
  <c r="I108" i="1"/>
  <c r="I31" i="1"/>
  <c r="I90" i="1"/>
  <c r="I130" i="1"/>
  <c r="H130" i="1"/>
  <c r="I21" i="1"/>
  <c r="I22" i="1" s="1"/>
  <c r="I45" i="1"/>
  <c r="I52" i="1"/>
  <c r="I138" i="1" l="1"/>
  <c r="F142" i="1" l="1"/>
</calcChain>
</file>

<file path=xl/sharedStrings.xml><?xml version="1.0" encoding="utf-8"?>
<sst xmlns="http://schemas.openxmlformats.org/spreadsheetml/2006/main" count="101" uniqueCount="95">
  <si>
    <t>Nr crt</t>
  </si>
  <si>
    <t>Element de investitie/ Cheltuieli Operaționale</t>
  </si>
  <si>
    <t>Denumire</t>
  </si>
  <si>
    <t>Valoare totală fara TVA (lei)</t>
  </si>
  <si>
    <t>Valoare eligibila</t>
  </si>
  <si>
    <t>Sursa de finanțare</t>
  </si>
  <si>
    <t>ron</t>
  </si>
  <si>
    <t>%</t>
  </si>
  <si>
    <t>TOTAL valoare investitie</t>
  </si>
  <si>
    <t>TOTAL GENERAL (RON)</t>
  </si>
  <si>
    <t>Contributie proprie</t>
  </si>
  <si>
    <t>SUBTOTAL  CATEGORIE 1</t>
  </si>
  <si>
    <t>Cantitate</t>
  </si>
  <si>
    <t>..</t>
  </si>
  <si>
    <t>Valoare fara TVA/ bucata (lei)</t>
  </si>
  <si>
    <t>CATEGORIE 1. Cheltuieli cu taxe/ abonamente/ cotizații/ acorduri autorizații necesare pt implementarea proiectului</t>
  </si>
  <si>
    <t>SUBTOTAL  SUBCATEGORIE 1.1</t>
  </si>
  <si>
    <t>CATEGORIE 2. Subvenții pentru înființarea unei afaceri ( antreprenoriat)</t>
  </si>
  <si>
    <t>SUBCATEGORIE 1.1.Taxe pentru înființarea de start-up-uri</t>
  </si>
  <si>
    <t>SUBCATEGORIE 2.1.Cheltuieli cu salariile personalului nou angajat (salarii, onorarii/ venituri asimilate salariilor pt experții cooptați, contribuții sociale)</t>
  </si>
  <si>
    <t>TOTAL SUBCATEGORIE 2.1</t>
  </si>
  <si>
    <t>SUBCATEGORIE 2.2. Cheltuieli cu deplasarea personalului întreprinderilor nou înființate</t>
  </si>
  <si>
    <t>Cheltuieli pentru cazare</t>
  </si>
  <si>
    <t>Cheltuieli cu diurna personalului propriu</t>
  </si>
  <si>
    <t>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</si>
  <si>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Taxe şi asigurări de călătorie și asigurări medicale aferente deplasării</t>
  </si>
  <si>
    <t>TOTAL SUBCATEGORIE 2.2</t>
  </si>
  <si>
    <t>Cheltuieli salariale</t>
  </si>
  <si>
    <t>Onorarii/ venituri asimilate salariilor pentru experții proprii/cooptați</t>
  </si>
  <si>
    <t>Contribuții sociale aferente cheltuielilor salariale şi cheltuielilor asimilate acestora (contribuții angajați şi angajatori)</t>
  </si>
  <si>
    <t>SUBCATEGORIE 2.3. Cheltuieli aferente diverselor achiziții de servicii specializate, pentru care beneficiarul ajutorului de minimis nu are expertiza necesară</t>
  </si>
  <si>
    <t>Cheltuieli aferente diverselor achiziții de servicii specializate, pentru care beneficiarul ajutorului de minimis nu are expertiza necesară</t>
  </si>
  <si>
    <t>TOTAL SUBCATEGORIE 2.3</t>
  </si>
  <si>
    <t>Cheltuieli cu achiziția de active fixe corporale (altele decât terenuri și imobile), obiecte de inventor, materii prime și materiale, inclusiv materiale consumabile, alte cheltuieli pentru investiții necesare funcționării întreprinderilor</t>
  </si>
  <si>
    <t>TOTAL SUBCATEGORIE 2.4</t>
  </si>
  <si>
    <t>Cheltuieli cu închirierea de sedii (inclusiv depozite), spații pentru desfășurarea diverselor activități ale întreprinderii, echipamente, vehicule, diverse bunuri</t>
  </si>
  <si>
    <t>TOTAL SUBCATEGORIE 2.5</t>
  </si>
  <si>
    <t>Cheltuieli de leasing fără achiziție (leasing operațional) aferente funcționării întreprinderilor (rate de leasing operațional plătite de întreprindere pentru: echipamente, vehicule, diverse bunuri mobile și imobile)</t>
  </si>
  <si>
    <t>TOTAL SUBCATEGORIE 2.6</t>
  </si>
  <si>
    <t>SUBCATEGORIE 2.7. Utilități aferente funcționării întreprinderilor</t>
  </si>
  <si>
    <t>Utilități aferente funcționării întreprinderilor</t>
  </si>
  <si>
    <t>TOTAL SUBCATEGORIE 2.7</t>
  </si>
  <si>
    <t>SUBCATEGORIE 2.8. Servicii de administrare a clădirilor aferente funcționării întreprinderilor</t>
  </si>
  <si>
    <t>Servicii de administrare a clădirilor aferente funcționării întreprinderilor</t>
  </si>
  <si>
    <t>TOTAL SUBCATEGORIE 2.8</t>
  </si>
  <si>
    <t>SUBCATEGORIE 2.9. Servicii de întreținere și reparare de echipamente și mijloace de transport aferente funcționării întreprinderilor</t>
  </si>
  <si>
    <t>Servicii de întreținere și reparare de echipamente și mijloace de transport aferente funcționării întreprinderilor</t>
  </si>
  <si>
    <t>TOTAL SUBCATEGORIE 2.9</t>
  </si>
  <si>
    <t>SUBCATEGORIE 2.10. Arhivare de documente aferente întreprinderilor</t>
  </si>
  <si>
    <t>Arhivare de documente aferente întreprinderilor</t>
  </si>
  <si>
    <t>TOTAL SUBCATEGORIE 2.10</t>
  </si>
  <si>
    <t>TOTAL SUBCATEGORIE 2.11</t>
  </si>
  <si>
    <t>Cheltuieli financiare și juridice (notariale) aferente funcționării întreprinderilor</t>
  </si>
  <si>
    <t>TOTAL SUBCATEGORIE 2.12</t>
  </si>
  <si>
    <t>Conectare la rețele informatice aferente funcționării întrepridnerilor</t>
  </si>
  <si>
    <t>TOTAL SUBCATEGORIE 2.13</t>
  </si>
  <si>
    <t>Cheltuieli de informare și publicitate aferente funcționării întreprinderilor</t>
  </si>
  <si>
    <t>TOTAL SUBCATEGORIE 2.14</t>
  </si>
  <si>
    <t>Prelucrare de date</t>
  </si>
  <si>
    <t>Întreținere, actualizare și dezvoltare de aplicații informatice</t>
  </si>
  <si>
    <t>Achiziționare de publicații, cărți, reviste de specialitate relevante pentru operațiune, în format tipărit și/sau electronic</t>
  </si>
  <si>
    <t>Concesiuni, brevete, licențe, mărci comerciale, drepturi și active similare</t>
  </si>
  <si>
    <t>TOTAL CATEGORIE 2</t>
  </si>
  <si>
    <t>Valoarea maximă a ajutorului financiar</t>
  </si>
  <si>
    <t xml:space="preserve">Valoare TVA </t>
  </si>
  <si>
    <t>TIC</t>
  </si>
  <si>
    <t>CDI</t>
  </si>
  <si>
    <t>Dezvoltare durabilă</t>
  </si>
  <si>
    <t>Inovarea socială</t>
  </si>
  <si>
    <t>nu este cazul</t>
  </si>
  <si>
    <t>TVA aplicabil (0%, 5%,9%,19%)</t>
  </si>
  <si>
    <t>TOTAL CU TVA</t>
  </si>
  <si>
    <t>SUBCATEGORIE 2.4.Cheltuieli cu achiziția de active fixe corporale (altele decât terenuri și imobile)</t>
  </si>
  <si>
    <t>SUBCATEGORIE 2.5.Cheltuieli cu închirierea de sedii (inclusiv depozite)</t>
  </si>
  <si>
    <t xml:space="preserve">SUBCATEGORIE 2.6. Cheltuieli de leasing fără achiziție (leasing operațional) </t>
  </si>
  <si>
    <t>Emisi scăzute</t>
  </si>
  <si>
    <r>
      <t xml:space="preserve">Nume Prenume Solicitant ajutor de minimis </t>
    </r>
    <r>
      <rPr>
        <sz val="11"/>
        <color indexed="10"/>
        <rFont val="Times New Roman"/>
        <family val="1"/>
      </rPr>
      <t>(se va completa de către Solicitant) :</t>
    </r>
  </si>
  <si>
    <t>..........</t>
  </si>
  <si>
    <r>
      <t xml:space="preserve">Titlul Planului de afacere </t>
    </r>
    <r>
      <rPr>
        <sz val="11"/>
        <color indexed="10"/>
        <rFont val="Times New Roman"/>
        <family val="1"/>
      </rPr>
      <t>(se va completa de către Solicitant) :</t>
    </r>
  </si>
  <si>
    <t>........</t>
  </si>
  <si>
    <t>Ajutor financiar nerambursabil (ajutor de minimis)</t>
  </si>
  <si>
    <t xml:space="preserve">ANEXA 2.13.1 - Buget </t>
  </si>
  <si>
    <t>SUBCATEGORIE 2.11. Amortizare de active aferente functionării intreprinderilor</t>
  </si>
  <si>
    <t>SUBCATEGORIE 2.12. Cheltuieli financiare și juridice (notariale) aferente funcționării întreprinderilor</t>
  </si>
  <si>
    <t>SUBCATEGORIE 2.13. Conectare la rețele informatice aferente funcționării întrepridnerilor</t>
  </si>
  <si>
    <t>SUBCATEGORIE 2.14. Cheltuieli de informare și publicitate aferente funcționării întreprinderilor</t>
  </si>
  <si>
    <t>SUBCATEGORIE 2.15. Alte cheltuieli aferente funcționării întreprinderilor</t>
  </si>
  <si>
    <t>TOTAL SUBCATEGORIE 2.15</t>
  </si>
  <si>
    <t>SUBCATEGORIE 2.16. Cheltuieli de informare și publicitate aferente funcționării întreprinderilor</t>
  </si>
  <si>
    <t>TOTAL SUBCATEGORIE 2.16</t>
  </si>
  <si>
    <t>STRUCTURA FINANTARII</t>
  </si>
  <si>
    <t>Aport propriu ( pentru proiecte mai mari de 123.735,00 lei)</t>
  </si>
  <si>
    <t>Semnatura</t>
  </si>
  <si>
    <t>Data</t>
  </si>
  <si>
    <t>Concurs de planuri de afacere:”PAȘI- Program de Asistență, Sprijin și Îndrumare a tinerilor NEETs din regiunea Centru, în scopul integrării lor sociale și economice” POCU/991/1/3/154729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</si>
</sst>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b/>
      <sz val="12"/>
      <color theme="0"/>
      <name val="Calibri"/>
      <family val="2"/>
      <scheme val="minor"/>
    </font>
    <font>
      <b/>
      <sz val="12"/>
      <color theme="1"/>
      <name val="Calibri"/>
      <family val="2"/>
      <scheme val="minor"/>
    </font>
    <font>
      <b/>
      <i/>
      <sz val="12"/>
      <color theme="1"/>
      <name val="Calibri"/>
      <family val="2"/>
      <scheme val="minor"/>
    </font>
    <font>
      <b/>
      <sz val="14"/>
      <color theme="0"/>
      <name val="Calibri"/>
      <family val="2"/>
      <scheme val="minor"/>
    </font>
    <font>
      <sz val="11"/>
      <color theme="1"/>
      <name val="Calibri"/>
      <family val="2"/>
      <scheme val="minor"/>
    </font>
    <font>
      <b/>
      <sz val="11"/>
      <color theme="1"/>
      <name val="Times New Roman"/>
      <family val="1"/>
    </font>
    <font>
      <sz val="11"/>
      <color theme="1"/>
      <name val="Times New Roman"/>
      <family val="1"/>
    </font>
    <font>
      <sz val="11"/>
      <color indexed="10"/>
      <name val="Times New Roman"/>
      <family val="1"/>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bgColor indexed="64"/>
      </patternFill>
    </fill>
    <fill>
      <patternFill patternType="solid">
        <fgColor rgb="FF7030A0"/>
        <bgColor indexed="64"/>
      </patternFill>
    </fill>
    <fill>
      <patternFill patternType="solid">
        <fgColor theme="7" tint="-0.249977111117893"/>
        <bgColor indexed="64"/>
      </patternFill>
    </fill>
    <fill>
      <patternFill patternType="solid">
        <fgColor rgb="FFFFFF00"/>
        <bgColor indexed="64"/>
      </patternFill>
    </fill>
  </fills>
  <borders count="9">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5" fillId="0" borderId="0"/>
  </cellStyleXfs>
  <cellXfs count="86">
    <xf numFmtId="0" fontId="0" fillId="0" borderId="0" xfId="0"/>
    <xf numFmtId="0" fontId="0" fillId="2" borderId="0" xfId="0" applyFill="1" applyAlignment="1">
      <alignment wrapText="1"/>
    </xf>
    <xf numFmtId="0" fontId="0" fillId="2" borderId="0" xfId="0" applyFill="1"/>
    <xf numFmtId="0" fontId="0" fillId="2" borderId="2" xfId="0" applyFill="1" applyBorder="1"/>
    <xf numFmtId="0" fontId="2" fillId="2" borderId="7" xfId="0" applyFont="1" applyFill="1" applyBorder="1"/>
    <xf numFmtId="4" fontId="0" fillId="2" borderId="2" xfId="0" applyNumberFormat="1" applyFill="1" applyBorder="1"/>
    <xf numFmtId="4" fontId="0" fillId="2" borderId="2" xfId="0" applyNumberFormat="1" applyFill="1" applyBorder="1" applyAlignment="1">
      <alignment horizontal="center" vertical="center"/>
    </xf>
    <xf numFmtId="4" fontId="2" fillId="2" borderId="2" xfId="0" applyNumberFormat="1" applyFont="1" applyFill="1" applyBorder="1" applyAlignment="1">
      <alignment horizontal="center" vertical="center"/>
    </xf>
    <xf numFmtId="4" fontId="0" fillId="2" borderId="3" xfId="0" applyNumberFormat="1" applyFill="1" applyBorder="1"/>
    <xf numFmtId="4" fontId="0" fillId="2" borderId="0" xfId="0" applyNumberFormat="1" applyFill="1"/>
    <xf numFmtId="4" fontId="0" fillId="2" borderId="0" xfId="0" applyNumberFormat="1" applyFill="1" applyAlignment="1">
      <alignment horizontal="center" vertical="center"/>
    </xf>
    <xf numFmtId="0" fontId="1" fillId="6" borderId="6" xfId="0" applyFont="1" applyFill="1" applyBorder="1"/>
    <xf numFmtId="4" fontId="1" fillId="6" borderId="1" xfId="0" applyNumberFormat="1" applyFont="1" applyFill="1" applyBorder="1"/>
    <xf numFmtId="4" fontId="2" fillId="2" borderId="7" xfId="0" applyNumberFormat="1" applyFont="1" applyFill="1" applyBorder="1"/>
    <xf numFmtId="4" fontId="2" fillId="2" borderId="8" xfId="0" applyNumberFormat="1" applyFont="1" applyFill="1" applyBorder="1" applyAlignment="1">
      <alignment horizontal="center" vertical="center"/>
    </xf>
    <xf numFmtId="0" fontId="3" fillId="2" borderId="2" xfId="0" applyFont="1" applyFill="1" applyBorder="1"/>
    <xf numFmtId="4" fontId="3" fillId="2" borderId="2" xfId="0" applyNumberFormat="1" applyFont="1" applyFill="1" applyBorder="1" applyAlignment="1">
      <alignment horizontal="center" vertical="center"/>
    </xf>
    <xf numFmtId="2" fontId="0" fillId="2" borderId="0" xfId="0" applyNumberFormat="1" applyFill="1"/>
    <xf numFmtId="0" fontId="0" fillId="2" borderId="2" xfId="0" applyFill="1" applyBorder="1" applyAlignment="1">
      <alignment horizontal="left"/>
    </xf>
    <xf numFmtId="0" fontId="0" fillId="2" borderId="0" xfId="0" applyFill="1" applyAlignment="1">
      <alignment horizontal="center"/>
    </xf>
    <xf numFmtId="0" fontId="0" fillId="2" borderId="2" xfId="0" applyFill="1" applyBorder="1" applyAlignment="1">
      <alignment horizontal="center"/>
    </xf>
    <xf numFmtId="0" fontId="3" fillId="2" borderId="2" xfId="0" applyFont="1" applyFill="1" applyBorder="1" applyAlignment="1">
      <alignment horizontal="center"/>
    </xf>
    <xf numFmtId="0" fontId="2" fillId="2" borderId="7" xfId="0" applyFont="1" applyFill="1" applyBorder="1" applyAlignment="1">
      <alignment horizontal="center"/>
    </xf>
    <xf numFmtId="0" fontId="3" fillId="4" borderId="2" xfId="0" applyFont="1" applyFill="1" applyBorder="1"/>
    <xf numFmtId="0" fontId="3" fillId="4" borderId="2" xfId="0" applyFont="1" applyFill="1" applyBorder="1" applyAlignment="1">
      <alignment horizontal="center"/>
    </xf>
    <xf numFmtId="4" fontId="3" fillId="4" borderId="2" xfId="0" applyNumberFormat="1" applyFont="1" applyFill="1" applyBorder="1" applyAlignment="1">
      <alignment horizontal="center" vertical="center"/>
    </xf>
    <xf numFmtId="0" fontId="0" fillId="2" borderId="0" xfId="0" applyFill="1" applyAlignment="1">
      <alignment horizontal="left" wrapText="1"/>
    </xf>
    <xf numFmtId="0" fontId="2" fillId="2" borderId="6" xfId="0" applyFont="1" applyFill="1" applyBorder="1" applyAlignment="1">
      <alignment horizontal="left" wrapText="1"/>
    </xf>
    <xf numFmtId="0" fontId="0" fillId="2" borderId="2" xfId="0" applyFill="1" applyBorder="1" applyAlignment="1">
      <alignment horizontal="right" vertical="center"/>
    </xf>
    <xf numFmtId="0" fontId="0" fillId="2" borderId="0" xfId="0" applyFill="1" applyAlignment="1">
      <alignment horizontal="right" vertical="center"/>
    </xf>
    <xf numFmtId="0" fontId="0" fillId="0" borderId="2" xfId="0" applyFont="1" applyFill="1" applyBorder="1"/>
    <xf numFmtId="0" fontId="3" fillId="0" borderId="2" xfId="0" applyFont="1" applyFill="1" applyBorder="1" applyAlignment="1">
      <alignment horizontal="center"/>
    </xf>
    <xf numFmtId="4" fontId="3" fillId="0" borderId="2" xfId="0" applyNumberFormat="1" applyFont="1" applyFill="1" applyBorder="1"/>
    <xf numFmtId="0" fontId="2" fillId="2" borderId="0" xfId="0" applyFont="1" applyFill="1" applyAlignment="1">
      <alignment vertical="top"/>
    </xf>
    <xf numFmtId="0" fontId="2" fillId="2" borderId="2" xfId="0" applyFont="1" applyFill="1" applyBorder="1" applyAlignment="1">
      <alignment horizontal="right" vertical="top"/>
    </xf>
    <xf numFmtId="0" fontId="2" fillId="2" borderId="2" xfId="0" applyFont="1" applyFill="1" applyBorder="1" applyAlignment="1">
      <alignment horizontal="left" vertical="top" wrapText="1"/>
    </xf>
    <xf numFmtId="0" fontId="2" fillId="2" borderId="2" xfId="0" applyFont="1" applyFill="1" applyBorder="1" applyAlignment="1">
      <alignment horizontal="center" vertical="top" wrapText="1"/>
    </xf>
    <xf numFmtId="4" fontId="2" fillId="2" borderId="2" xfId="0" applyNumberFormat="1" applyFont="1" applyFill="1" applyBorder="1" applyAlignment="1">
      <alignment horizontal="center" vertical="top" wrapText="1"/>
    </xf>
    <xf numFmtId="0" fontId="3" fillId="4" borderId="2" xfId="0" applyFont="1" applyFill="1" applyBorder="1" applyAlignment="1">
      <alignment horizontal="right" vertical="center"/>
    </xf>
    <xf numFmtId="0" fontId="3" fillId="4" borderId="2" xfId="0" applyFont="1" applyFill="1" applyBorder="1" applyAlignment="1">
      <alignment horizontal="left" vertical="center" wrapText="1"/>
    </xf>
    <xf numFmtId="0" fontId="3" fillId="7" borderId="2" xfId="0" applyFont="1" applyFill="1" applyBorder="1" applyAlignment="1">
      <alignment horizontal="right" vertical="center"/>
    </xf>
    <xf numFmtId="0" fontId="3" fillId="7" borderId="2" xfId="0" applyFont="1" applyFill="1" applyBorder="1" applyAlignment="1">
      <alignment horizontal="left" vertical="center" wrapText="1"/>
    </xf>
    <xf numFmtId="0" fontId="3" fillId="7" borderId="2" xfId="0" applyFont="1" applyFill="1" applyBorder="1"/>
    <xf numFmtId="0" fontId="3" fillId="7" borderId="2" xfId="0" applyFont="1" applyFill="1" applyBorder="1" applyAlignment="1">
      <alignment horizontal="center"/>
    </xf>
    <xf numFmtId="4" fontId="3" fillId="7" borderId="2" xfId="0" applyNumberFormat="1" applyFont="1" applyFill="1" applyBorder="1" applyAlignment="1">
      <alignment horizontal="center" vertical="center"/>
    </xf>
    <xf numFmtId="0" fontId="0" fillId="7" borderId="2" xfId="0" applyFill="1" applyBorder="1" applyAlignment="1">
      <alignment horizontal="right" vertical="center"/>
    </xf>
    <xf numFmtId="0" fontId="2" fillId="7" borderId="2" xfId="0" applyFont="1" applyFill="1" applyBorder="1" applyAlignment="1">
      <alignment horizontal="left" vertical="center"/>
    </xf>
    <xf numFmtId="0" fontId="0" fillId="7" borderId="2" xfId="0" applyFill="1" applyBorder="1"/>
    <xf numFmtId="0" fontId="0" fillId="7" borderId="2" xfId="0" applyFill="1" applyBorder="1" applyAlignment="1">
      <alignment horizontal="center"/>
    </xf>
    <xf numFmtId="4" fontId="2" fillId="7" borderId="2" xfId="0" applyNumberFormat="1" applyFont="1" applyFill="1" applyBorder="1" applyAlignment="1">
      <alignment horizontal="center" vertical="center"/>
    </xf>
    <xf numFmtId="0" fontId="4" fillId="5" borderId="2" xfId="0" applyFont="1" applyFill="1" applyBorder="1" applyAlignment="1">
      <alignment horizontal="right" vertical="center"/>
    </xf>
    <xf numFmtId="0" fontId="4" fillId="5" borderId="2" xfId="0" applyFont="1" applyFill="1" applyBorder="1" applyAlignment="1">
      <alignment horizontal="left" wrapText="1"/>
    </xf>
    <xf numFmtId="0" fontId="4" fillId="5" borderId="2" xfId="0" applyFont="1" applyFill="1" applyBorder="1"/>
    <xf numFmtId="0" fontId="4" fillId="5" borderId="2" xfId="0" applyFont="1" applyFill="1" applyBorder="1" applyAlignment="1">
      <alignment horizontal="center"/>
    </xf>
    <xf numFmtId="4" fontId="4" fillId="5" borderId="2" xfId="0" applyNumberFormat="1" applyFont="1" applyFill="1" applyBorder="1" applyAlignment="1">
      <alignment horizontal="center" vertical="center"/>
    </xf>
    <xf numFmtId="9" fontId="0" fillId="2" borderId="0" xfId="0" applyNumberFormat="1" applyFill="1" applyAlignment="1">
      <alignment horizontal="center" vertical="center"/>
    </xf>
    <xf numFmtId="9" fontId="2" fillId="2" borderId="2" xfId="0" applyNumberFormat="1" applyFont="1" applyFill="1" applyBorder="1" applyAlignment="1">
      <alignment horizontal="center" vertical="top" wrapText="1"/>
    </xf>
    <xf numFmtId="9" fontId="0" fillId="2" borderId="2" xfId="0" applyNumberFormat="1" applyFill="1" applyBorder="1" applyAlignment="1">
      <alignment horizontal="center" vertical="center"/>
    </xf>
    <xf numFmtId="9" fontId="3" fillId="4" borderId="2" xfId="0" applyNumberFormat="1" applyFont="1" applyFill="1" applyBorder="1" applyAlignment="1">
      <alignment horizontal="center" vertical="center"/>
    </xf>
    <xf numFmtId="9" fontId="3" fillId="7" borderId="2" xfId="0" applyNumberFormat="1" applyFont="1" applyFill="1" applyBorder="1" applyAlignment="1">
      <alignment horizontal="center" vertical="center"/>
    </xf>
    <xf numFmtId="9" fontId="2" fillId="7" borderId="2" xfId="0" applyNumberFormat="1" applyFont="1" applyFill="1" applyBorder="1" applyAlignment="1">
      <alignment horizontal="center" vertical="center"/>
    </xf>
    <xf numFmtId="9" fontId="4" fillId="5" borderId="2" xfId="0" applyNumberFormat="1" applyFont="1" applyFill="1" applyBorder="1" applyAlignment="1">
      <alignment horizontal="center" vertical="center"/>
    </xf>
    <xf numFmtId="9" fontId="2" fillId="2" borderId="0" xfId="0" applyNumberFormat="1" applyFont="1" applyFill="1" applyBorder="1" applyAlignment="1">
      <alignment horizontal="center" vertical="center"/>
    </xf>
    <xf numFmtId="0" fontId="2" fillId="3" borderId="4" xfId="0" applyFont="1" applyFill="1" applyBorder="1" applyAlignment="1">
      <alignment vertical="center"/>
    </xf>
    <xf numFmtId="0" fontId="2" fillId="3" borderId="5" xfId="0" applyFont="1" applyFill="1" applyBorder="1" applyAlignment="1">
      <alignment vertical="center"/>
    </xf>
    <xf numFmtId="10" fontId="1" fillId="6" borderId="2" xfId="0" applyNumberFormat="1" applyFont="1" applyFill="1" applyBorder="1" applyAlignment="1">
      <alignment horizontal="center" vertical="center"/>
    </xf>
    <xf numFmtId="10" fontId="0" fillId="2" borderId="2" xfId="0" applyNumberFormat="1" applyFill="1" applyBorder="1" applyAlignment="1">
      <alignment horizontal="center" vertical="center"/>
    </xf>
    <xf numFmtId="10" fontId="1" fillId="6" borderId="1" xfId="0" applyNumberFormat="1" applyFont="1" applyFill="1" applyBorder="1" applyAlignment="1">
      <alignment horizontal="center" vertical="center"/>
    </xf>
    <xf numFmtId="0" fontId="5" fillId="2" borderId="0" xfId="1" applyFill="1"/>
    <xf numFmtId="0" fontId="6" fillId="2" borderId="0" xfId="1" applyFont="1" applyFill="1"/>
    <xf numFmtId="0" fontId="7" fillId="2" borderId="0" xfId="1" applyFont="1" applyFill="1" applyAlignment="1">
      <alignment vertical="center"/>
    </xf>
    <xf numFmtId="0" fontId="7" fillId="2" borderId="0" xfId="1" applyFont="1" applyFill="1"/>
    <xf numFmtId="0" fontId="7" fillId="2" borderId="2" xfId="1" applyFont="1" applyFill="1" applyBorder="1" applyAlignment="1">
      <alignment horizontal="left" wrapText="1"/>
    </xf>
    <xf numFmtId="0" fontId="7" fillId="2" borderId="0" xfId="1" applyFont="1" applyFill="1" applyBorder="1" applyAlignment="1">
      <alignment horizontal="left" wrapText="1"/>
    </xf>
    <xf numFmtId="0" fontId="7" fillId="2" borderId="0" xfId="1" applyFont="1" applyFill="1" applyBorder="1" applyAlignment="1">
      <alignment horizontal="center" vertical="center"/>
    </xf>
    <xf numFmtId="0" fontId="7" fillId="2" borderId="2" xfId="1" applyFont="1" applyFill="1" applyBorder="1" applyAlignment="1">
      <alignment horizontal="left" wrapText="1"/>
    </xf>
    <xf numFmtId="0" fontId="1" fillId="6" borderId="2" xfId="0" applyFont="1" applyFill="1" applyBorder="1" applyAlignment="1">
      <alignment horizontal="center" vertical="center"/>
    </xf>
    <xf numFmtId="0" fontId="0" fillId="2" borderId="2" xfId="0" applyFill="1" applyBorder="1" applyAlignment="1">
      <alignment wrapText="1"/>
    </xf>
    <xf numFmtId="0" fontId="0" fillId="2" borderId="3" xfId="0" applyFill="1" applyBorder="1" applyAlignment="1">
      <alignment wrapText="1"/>
    </xf>
    <xf numFmtId="0" fontId="1" fillId="6" borderId="2" xfId="0" applyFont="1" applyFill="1" applyBorder="1" applyAlignment="1">
      <alignment horizontal="center" vertical="center"/>
    </xf>
    <xf numFmtId="0" fontId="7" fillId="2" borderId="2" xfId="1" applyFont="1" applyFill="1" applyBorder="1" applyAlignment="1">
      <alignment horizontal="left" wrapText="1"/>
    </xf>
    <xf numFmtId="0" fontId="7" fillId="2" borderId="2" xfId="1" applyFont="1"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left" vertical="top" wrapText="1"/>
    </xf>
    <xf numFmtId="0" fontId="0" fillId="2" borderId="2" xfId="0" applyFill="1" applyBorder="1" applyAlignment="1">
      <alignment horizontal="left" vertical="center" wrapText="1"/>
    </xf>
    <xf numFmtId="0" fontId="0" fillId="2" borderId="2" xfId="0" applyFill="1" applyBorder="1" applyAlignment="1">
      <alignment horizontal="right" vertical="center"/>
    </xf>
  </cellXfs>
  <cellStyles count="2">
    <cellStyle name="Normal" xfId="0" builtinId="0"/>
    <cellStyle name="Normal 2" xfId="1" xr:uid="{A56FF7DA-7852-504E-87F8-21DE889CA682}"/>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4"/>
  <sheetViews>
    <sheetView tabSelected="1" topLeftCell="A138" zoomScale="90" zoomScaleNormal="90" zoomScalePageLayoutView="90" workbookViewId="0">
      <selection activeCell="B4" sqref="B4"/>
    </sheetView>
  </sheetViews>
  <sheetFormatPr baseColWidth="10" defaultRowHeight="16" x14ac:dyDescent="0.2"/>
  <cols>
    <col min="1" max="1" width="5.33203125" style="29" customWidth="1"/>
    <col min="2" max="2" width="34.1640625" style="26" customWidth="1"/>
    <col min="3" max="3" width="31.33203125" style="2" customWidth="1"/>
    <col min="4" max="4" width="10.83203125" style="19"/>
    <col min="5" max="5" width="15" style="9" bestFit="1" customWidth="1"/>
    <col min="6" max="6" width="15.6640625" style="10" bestFit="1" customWidth="1"/>
    <col min="7" max="7" width="15.6640625" style="55" customWidth="1"/>
    <col min="8" max="8" width="13" style="10" customWidth="1"/>
    <col min="9" max="9" width="13.33203125" style="10" bestFit="1" customWidth="1"/>
    <col min="10" max="10" width="10.83203125" style="2"/>
    <col min="11" max="11" width="0" style="2" hidden="1" customWidth="1"/>
    <col min="12" max="16384" width="10.83203125" style="2"/>
  </cols>
  <sheetData>
    <row r="1" spans="1:11" s="68" customFormat="1" ht="15" x14ac:dyDescent="0.2">
      <c r="B1" s="69" t="s">
        <v>81</v>
      </c>
      <c r="C1" s="70"/>
      <c r="D1" s="70"/>
      <c r="E1" s="70"/>
    </row>
    <row r="2" spans="1:11" s="68" customFormat="1" ht="15" x14ac:dyDescent="0.2">
      <c r="B2" s="69"/>
      <c r="C2" s="70"/>
      <c r="D2" s="70"/>
      <c r="E2" s="70"/>
    </row>
    <row r="3" spans="1:11" s="68" customFormat="1" ht="15" x14ac:dyDescent="0.2">
      <c r="B3" s="71" t="s">
        <v>94</v>
      </c>
      <c r="C3" s="70"/>
      <c r="D3" s="70"/>
      <c r="E3" s="70"/>
    </row>
    <row r="4" spans="1:11" s="68" customFormat="1" ht="15" x14ac:dyDescent="0.2">
      <c r="B4" s="71"/>
      <c r="C4" s="70"/>
      <c r="D4" s="70"/>
      <c r="E4" s="70"/>
    </row>
    <row r="5" spans="1:11" s="68" customFormat="1" ht="15" x14ac:dyDescent="0.2">
      <c r="B5" s="80" t="s">
        <v>76</v>
      </c>
      <c r="C5" s="81" t="s">
        <v>77</v>
      </c>
      <c r="D5" s="81"/>
      <c r="E5" s="81"/>
    </row>
    <row r="6" spans="1:11" s="68" customFormat="1" ht="15" x14ac:dyDescent="0.2">
      <c r="B6" s="80"/>
      <c r="C6" s="81"/>
      <c r="D6" s="81"/>
      <c r="E6" s="81"/>
    </row>
    <row r="7" spans="1:11" s="68" customFormat="1" ht="31" x14ac:dyDescent="0.2">
      <c r="B7" s="72" t="s">
        <v>78</v>
      </c>
      <c r="C7" s="81" t="s">
        <v>79</v>
      </c>
      <c r="D7" s="81"/>
      <c r="E7" s="81"/>
    </row>
    <row r="8" spans="1:11" s="68" customFormat="1" ht="15" x14ac:dyDescent="0.2">
      <c r="B8" s="73"/>
      <c r="C8" s="74"/>
      <c r="D8" s="74"/>
      <c r="E8" s="74"/>
    </row>
    <row r="9" spans="1:11" s="33" customFormat="1" ht="51" x14ac:dyDescent="0.2">
      <c r="A9" s="34" t="s">
        <v>0</v>
      </c>
      <c r="B9" s="35" t="s">
        <v>1</v>
      </c>
      <c r="C9" s="36" t="s">
        <v>2</v>
      </c>
      <c r="D9" s="36" t="s">
        <v>12</v>
      </c>
      <c r="E9" s="37" t="s">
        <v>14</v>
      </c>
      <c r="F9" s="37" t="s">
        <v>3</v>
      </c>
      <c r="G9" s="56" t="s">
        <v>70</v>
      </c>
      <c r="H9" s="37" t="s">
        <v>64</v>
      </c>
      <c r="I9" s="37" t="s">
        <v>4</v>
      </c>
    </row>
    <row r="10" spans="1:11" x14ac:dyDescent="0.2">
      <c r="A10" s="63" t="s">
        <v>15</v>
      </c>
      <c r="B10" s="64"/>
      <c r="C10" s="64"/>
      <c r="D10" s="64"/>
      <c r="E10" s="64"/>
      <c r="F10" s="64"/>
      <c r="G10" s="64"/>
      <c r="H10" s="64"/>
      <c r="I10" s="64"/>
    </row>
    <row r="11" spans="1:11" x14ac:dyDescent="0.2">
      <c r="A11" s="63" t="s">
        <v>18</v>
      </c>
      <c r="B11" s="64"/>
      <c r="C11" s="64"/>
      <c r="D11" s="64"/>
      <c r="E11" s="64"/>
      <c r="F11" s="64"/>
      <c r="G11" s="64"/>
      <c r="H11" s="64"/>
      <c r="I11" s="64"/>
    </row>
    <row r="12" spans="1:11" ht="16" customHeight="1" x14ac:dyDescent="0.2">
      <c r="A12" s="28">
        <v>1</v>
      </c>
      <c r="B12" s="18"/>
      <c r="C12" s="3"/>
      <c r="D12" s="20"/>
      <c r="E12" s="5"/>
      <c r="F12" s="6">
        <f>D12*E12</f>
        <v>0</v>
      </c>
      <c r="G12" s="57"/>
      <c r="H12" s="6">
        <f>F12*G12</f>
        <v>0</v>
      </c>
      <c r="I12" s="7">
        <f t="shared" ref="I12:I20" si="0">F12+H12</f>
        <v>0</v>
      </c>
      <c r="K12" s="2" t="s">
        <v>67</v>
      </c>
    </row>
    <row r="13" spans="1:11" x14ac:dyDescent="0.2">
      <c r="A13" s="28">
        <v>2</v>
      </c>
      <c r="B13" s="18"/>
      <c r="C13" s="3"/>
      <c r="D13" s="20"/>
      <c r="E13" s="5"/>
      <c r="F13" s="6">
        <f>D13*E13</f>
        <v>0</v>
      </c>
      <c r="G13" s="57"/>
      <c r="H13" s="6">
        <f t="shared" ref="H13:H20" si="1">F13*G13</f>
        <v>0</v>
      </c>
      <c r="I13" s="7">
        <f t="shared" si="0"/>
        <v>0</v>
      </c>
      <c r="K13" s="2" t="s">
        <v>68</v>
      </c>
    </row>
    <row r="14" spans="1:11" x14ac:dyDescent="0.2">
      <c r="A14" s="28">
        <v>3</v>
      </c>
      <c r="B14" s="18"/>
      <c r="C14" s="3"/>
      <c r="D14" s="20"/>
      <c r="E14" s="5"/>
      <c r="F14" s="6">
        <f>D14*E14</f>
        <v>0</v>
      </c>
      <c r="G14" s="57"/>
      <c r="H14" s="6">
        <f t="shared" si="1"/>
        <v>0</v>
      </c>
      <c r="I14" s="7">
        <f t="shared" si="0"/>
        <v>0</v>
      </c>
      <c r="K14" s="2" t="s">
        <v>75</v>
      </c>
    </row>
    <row r="15" spans="1:11" x14ac:dyDescent="0.2">
      <c r="A15" s="28" t="s">
        <v>13</v>
      </c>
      <c r="B15" s="18"/>
      <c r="C15" s="3"/>
      <c r="D15" s="20"/>
      <c r="E15" s="5"/>
      <c r="F15" s="6">
        <f t="shared" ref="F15:F33" si="2">D15*E15</f>
        <v>0</v>
      </c>
      <c r="G15" s="57"/>
      <c r="H15" s="6">
        <f t="shared" si="1"/>
        <v>0</v>
      </c>
      <c r="I15" s="7">
        <f t="shared" si="0"/>
        <v>0</v>
      </c>
      <c r="K15" s="2" t="s">
        <v>65</v>
      </c>
    </row>
    <row r="16" spans="1:11" x14ac:dyDescent="0.2">
      <c r="A16" s="28"/>
      <c r="B16" s="18"/>
      <c r="C16" s="3"/>
      <c r="D16" s="20"/>
      <c r="E16" s="5"/>
      <c r="F16" s="6">
        <f t="shared" si="2"/>
        <v>0</v>
      </c>
      <c r="G16" s="57"/>
      <c r="H16" s="6">
        <f t="shared" si="1"/>
        <v>0</v>
      </c>
      <c r="I16" s="7">
        <f t="shared" si="0"/>
        <v>0</v>
      </c>
      <c r="K16" s="2" t="s">
        <v>66</v>
      </c>
    </row>
    <row r="17" spans="1:11" x14ac:dyDescent="0.2">
      <c r="A17" s="28"/>
      <c r="B17" s="18"/>
      <c r="C17" s="3"/>
      <c r="D17" s="20"/>
      <c r="E17" s="5"/>
      <c r="F17" s="6">
        <f t="shared" si="2"/>
        <v>0</v>
      </c>
      <c r="G17" s="57"/>
      <c r="H17" s="6">
        <f t="shared" si="1"/>
        <v>0</v>
      </c>
      <c r="I17" s="7">
        <f t="shared" si="0"/>
        <v>0</v>
      </c>
      <c r="K17" s="2" t="s">
        <v>69</v>
      </c>
    </row>
    <row r="18" spans="1:11" x14ac:dyDescent="0.2">
      <c r="A18" s="28"/>
      <c r="B18" s="18"/>
      <c r="C18" s="3"/>
      <c r="D18" s="20"/>
      <c r="E18" s="5"/>
      <c r="F18" s="6">
        <f t="shared" si="2"/>
        <v>0</v>
      </c>
      <c r="G18" s="57"/>
      <c r="H18" s="6">
        <f t="shared" si="1"/>
        <v>0</v>
      </c>
      <c r="I18" s="7">
        <f t="shared" si="0"/>
        <v>0</v>
      </c>
      <c r="K18" s="17"/>
    </row>
    <row r="19" spans="1:11" x14ac:dyDescent="0.2">
      <c r="A19" s="28"/>
      <c r="B19" s="18"/>
      <c r="C19" s="3"/>
      <c r="D19" s="20"/>
      <c r="E19" s="5"/>
      <c r="F19" s="6">
        <f>D19*E19</f>
        <v>0</v>
      </c>
      <c r="G19" s="57"/>
      <c r="H19" s="6">
        <f t="shared" si="1"/>
        <v>0</v>
      </c>
      <c r="I19" s="7">
        <f t="shared" si="0"/>
        <v>0</v>
      </c>
    </row>
    <row r="20" spans="1:11" x14ac:dyDescent="0.2">
      <c r="A20" s="28"/>
      <c r="B20" s="18"/>
      <c r="C20" s="3"/>
      <c r="D20" s="20"/>
      <c r="E20" s="5"/>
      <c r="F20" s="6">
        <f t="shared" si="2"/>
        <v>0</v>
      </c>
      <c r="G20" s="57"/>
      <c r="H20" s="6">
        <f t="shared" si="1"/>
        <v>0</v>
      </c>
      <c r="I20" s="7">
        <f t="shared" si="0"/>
        <v>0</v>
      </c>
    </row>
    <row r="21" spans="1:11" ht="17" x14ac:dyDescent="0.2">
      <c r="A21" s="38"/>
      <c r="B21" s="39" t="s">
        <v>16</v>
      </c>
      <c r="C21" s="23"/>
      <c r="D21" s="24"/>
      <c r="E21" s="25"/>
      <c r="F21" s="25">
        <f>SUM(F12:F20)</f>
        <v>0</v>
      </c>
      <c r="G21" s="58"/>
      <c r="H21" s="25">
        <f t="shared" ref="H21:I21" si="3">SUM(H12:H20)</f>
        <v>0</v>
      </c>
      <c r="I21" s="25">
        <f t="shared" si="3"/>
        <v>0</v>
      </c>
    </row>
    <row r="22" spans="1:11" ht="23" customHeight="1" x14ac:dyDescent="0.2">
      <c r="A22" s="40"/>
      <c r="B22" s="41" t="s">
        <v>11</v>
      </c>
      <c r="C22" s="42"/>
      <c r="D22" s="43"/>
      <c r="E22" s="44"/>
      <c r="F22" s="44">
        <f>F21</f>
        <v>0</v>
      </c>
      <c r="G22" s="59"/>
      <c r="H22" s="44">
        <f t="shared" ref="H22:I22" si="4">H21</f>
        <v>0</v>
      </c>
      <c r="I22" s="44">
        <f t="shared" si="4"/>
        <v>0</v>
      </c>
    </row>
    <row r="23" spans="1:11" x14ac:dyDescent="0.2">
      <c r="A23" s="63" t="s">
        <v>17</v>
      </c>
      <c r="B23" s="64"/>
      <c r="C23" s="64"/>
      <c r="D23" s="64"/>
      <c r="E23" s="64"/>
      <c r="F23" s="64"/>
      <c r="G23" s="64"/>
      <c r="H23" s="64"/>
      <c r="I23" s="64"/>
    </row>
    <row r="24" spans="1:11" x14ac:dyDescent="0.2">
      <c r="A24" s="63" t="s">
        <v>19</v>
      </c>
      <c r="B24" s="64"/>
      <c r="C24" s="64"/>
      <c r="D24" s="64"/>
      <c r="E24" s="64"/>
      <c r="F24" s="64"/>
      <c r="G24" s="64"/>
      <c r="H24" s="64"/>
      <c r="I24" s="64"/>
    </row>
    <row r="25" spans="1:11" x14ac:dyDescent="0.2">
      <c r="A25" s="85">
        <v>1</v>
      </c>
      <c r="B25" s="84" t="s">
        <v>27</v>
      </c>
      <c r="C25" s="15"/>
      <c r="D25" s="21"/>
      <c r="E25" s="16"/>
      <c r="F25" s="6">
        <f t="shared" si="2"/>
        <v>0</v>
      </c>
      <c r="G25" s="57"/>
      <c r="H25" s="6">
        <f t="shared" ref="H25:H30" si="5">F25*G25</f>
        <v>0</v>
      </c>
      <c r="I25" s="7">
        <f>F25+H25</f>
        <v>0</v>
      </c>
    </row>
    <row r="26" spans="1:11" x14ac:dyDescent="0.2">
      <c r="A26" s="85"/>
      <c r="B26" s="84"/>
      <c r="C26" s="15"/>
      <c r="D26" s="21"/>
      <c r="E26" s="16"/>
      <c r="F26" s="6">
        <f t="shared" ref="F26:F30" si="6">D26*E26</f>
        <v>0</v>
      </c>
      <c r="G26" s="57"/>
      <c r="H26" s="6">
        <f t="shared" si="5"/>
        <v>0</v>
      </c>
      <c r="I26" s="7">
        <f t="shared" ref="I26:I30" si="7">F26+H26</f>
        <v>0</v>
      </c>
    </row>
    <row r="27" spans="1:11" ht="32" customHeight="1" x14ac:dyDescent="0.2">
      <c r="A27" s="85">
        <v>2</v>
      </c>
      <c r="B27" s="84" t="s">
        <v>28</v>
      </c>
      <c r="C27" s="15"/>
      <c r="D27" s="21"/>
      <c r="E27" s="16"/>
      <c r="F27" s="6">
        <f t="shared" si="6"/>
        <v>0</v>
      </c>
      <c r="G27" s="57"/>
      <c r="H27" s="6">
        <f t="shared" si="5"/>
        <v>0</v>
      </c>
      <c r="I27" s="7">
        <f t="shared" si="7"/>
        <v>0</v>
      </c>
    </row>
    <row r="28" spans="1:11" x14ac:dyDescent="0.2">
      <c r="A28" s="85"/>
      <c r="B28" s="84"/>
      <c r="C28" s="15"/>
      <c r="D28" s="20"/>
      <c r="E28" s="5"/>
      <c r="F28" s="6">
        <f t="shared" si="6"/>
        <v>0</v>
      </c>
      <c r="G28" s="57"/>
      <c r="H28" s="6">
        <f t="shared" si="5"/>
        <v>0</v>
      </c>
      <c r="I28" s="7">
        <f t="shared" si="7"/>
        <v>0</v>
      </c>
    </row>
    <row r="29" spans="1:11" ht="64" customHeight="1" x14ac:dyDescent="0.2">
      <c r="A29" s="85">
        <v>3</v>
      </c>
      <c r="B29" s="84" t="s">
        <v>29</v>
      </c>
      <c r="C29" s="15"/>
      <c r="D29" s="20"/>
      <c r="E29" s="5"/>
      <c r="F29" s="6">
        <f t="shared" si="6"/>
        <v>0</v>
      </c>
      <c r="G29" s="57"/>
      <c r="H29" s="6">
        <f t="shared" si="5"/>
        <v>0</v>
      </c>
      <c r="I29" s="7">
        <f t="shared" si="7"/>
        <v>0</v>
      </c>
    </row>
    <row r="30" spans="1:11" x14ac:dyDescent="0.2">
      <c r="A30" s="85"/>
      <c r="B30" s="84"/>
      <c r="C30" s="15"/>
      <c r="D30" s="21"/>
      <c r="E30" s="16"/>
      <c r="F30" s="6">
        <f t="shared" si="6"/>
        <v>0</v>
      </c>
      <c r="G30" s="57"/>
      <c r="H30" s="6">
        <f t="shared" si="5"/>
        <v>0</v>
      </c>
      <c r="I30" s="7">
        <f t="shared" si="7"/>
        <v>0</v>
      </c>
    </row>
    <row r="31" spans="1:11" ht="17" x14ac:dyDescent="0.2">
      <c r="A31" s="38"/>
      <c r="B31" s="39" t="s">
        <v>20</v>
      </c>
      <c r="C31" s="23"/>
      <c r="D31" s="24"/>
      <c r="E31" s="25"/>
      <c r="F31" s="25">
        <f>SUM(F25:F30)</f>
        <v>0</v>
      </c>
      <c r="G31" s="58"/>
      <c r="H31" s="25">
        <f>SUM(H25:H30)</f>
        <v>0</v>
      </c>
      <c r="I31" s="25">
        <f>SUM(I25:I30)</f>
        <v>0</v>
      </c>
    </row>
    <row r="32" spans="1:11" ht="16" customHeight="1" x14ac:dyDescent="0.2">
      <c r="A32" s="63" t="s">
        <v>21</v>
      </c>
      <c r="B32" s="64"/>
      <c r="C32" s="64"/>
      <c r="D32" s="64"/>
      <c r="E32" s="64"/>
      <c r="F32" s="64"/>
      <c r="G32" s="64"/>
      <c r="H32" s="64"/>
      <c r="I32" s="64"/>
    </row>
    <row r="33" spans="1:9" ht="16" customHeight="1" x14ac:dyDescent="0.2">
      <c r="A33" s="85">
        <v>1</v>
      </c>
      <c r="B33" s="84" t="s">
        <v>22</v>
      </c>
      <c r="C33" s="3"/>
      <c r="D33" s="20"/>
      <c r="E33" s="5"/>
      <c r="F33" s="6">
        <f t="shared" si="2"/>
        <v>0</v>
      </c>
      <c r="G33" s="57"/>
      <c r="H33" s="6">
        <f t="shared" ref="H33:H44" si="8">F33*G33</f>
        <v>0</v>
      </c>
      <c r="I33" s="7">
        <f t="shared" ref="I33:I44" si="9">F33+H33</f>
        <v>0</v>
      </c>
    </row>
    <row r="34" spans="1:9" ht="16" customHeight="1" x14ac:dyDescent="0.2">
      <c r="A34" s="85"/>
      <c r="B34" s="84"/>
      <c r="C34" s="3"/>
      <c r="D34" s="20"/>
      <c r="E34" s="5"/>
      <c r="F34" s="6">
        <f t="shared" ref="F34:F44" si="10">D34*E34</f>
        <v>0</v>
      </c>
      <c r="G34" s="57"/>
      <c r="H34" s="6">
        <f t="shared" si="8"/>
        <v>0</v>
      </c>
      <c r="I34" s="7">
        <f t="shared" si="9"/>
        <v>0</v>
      </c>
    </row>
    <row r="35" spans="1:9" ht="16" customHeight="1" x14ac:dyDescent="0.2">
      <c r="A35" s="85"/>
      <c r="B35" s="84"/>
      <c r="C35" s="3"/>
      <c r="D35" s="20"/>
      <c r="E35" s="5"/>
      <c r="F35" s="6">
        <f t="shared" si="10"/>
        <v>0</v>
      </c>
      <c r="G35" s="57"/>
      <c r="H35" s="6">
        <f t="shared" si="8"/>
        <v>0</v>
      </c>
      <c r="I35" s="7">
        <f t="shared" si="9"/>
        <v>0</v>
      </c>
    </row>
    <row r="36" spans="1:9" ht="16" customHeight="1" x14ac:dyDescent="0.2">
      <c r="A36" s="85">
        <v>2</v>
      </c>
      <c r="B36" s="84" t="s">
        <v>23</v>
      </c>
      <c r="C36" s="3"/>
      <c r="D36" s="20"/>
      <c r="E36" s="5"/>
      <c r="F36" s="6">
        <f t="shared" si="10"/>
        <v>0</v>
      </c>
      <c r="G36" s="57"/>
      <c r="H36" s="6">
        <f t="shared" si="8"/>
        <v>0</v>
      </c>
      <c r="I36" s="7">
        <f t="shared" si="9"/>
        <v>0</v>
      </c>
    </row>
    <row r="37" spans="1:9" ht="16" customHeight="1" x14ac:dyDescent="0.2">
      <c r="A37" s="85"/>
      <c r="B37" s="84"/>
      <c r="C37" s="3"/>
      <c r="D37" s="20"/>
      <c r="E37" s="5"/>
      <c r="F37" s="6">
        <f t="shared" si="10"/>
        <v>0</v>
      </c>
      <c r="G37" s="57"/>
      <c r="H37" s="6">
        <f t="shared" si="8"/>
        <v>0</v>
      </c>
      <c r="I37" s="7">
        <f t="shared" si="9"/>
        <v>0</v>
      </c>
    </row>
    <row r="38" spans="1:9" ht="16" customHeight="1" x14ac:dyDescent="0.2">
      <c r="A38" s="85"/>
      <c r="B38" s="84"/>
      <c r="C38" s="3"/>
      <c r="D38" s="20"/>
      <c r="E38" s="5"/>
      <c r="F38" s="6">
        <f t="shared" si="10"/>
        <v>0</v>
      </c>
      <c r="G38" s="57"/>
      <c r="H38" s="6">
        <f t="shared" si="8"/>
        <v>0</v>
      </c>
      <c r="I38" s="7">
        <f t="shared" si="9"/>
        <v>0</v>
      </c>
    </row>
    <row r="39" spans="1:9" ht="33" customHeight="1" x14ac:dyDescent="0.2">
      <c r="A39" s="85">
        <v>3</v>
      </c>
      <c r="B39" s="84" t="s">
        <v>24</v>
      </c>
      <c r="C39" s="3"/>
      <c r="D39" s="20"/>
      <c r="E39" s="5"/>
      <c r="F39" s="6">
        <f t="shared" si="10"/>
        <v>0</v>
      </c>
      <c r="G39" s="57"/>
      <c r="H39" s="6">
        <f t="shared" si="8"/>
        <v>0</v>
      </c>
      <c r="I39" s="7">
        <f t="shared" si="9"/>
        <v>0</v>
      </c>
    </row>
    <row r="40" spans="1:9" ht="27" customHeight="1" x14ac:dyDescent="0.2">
      <c r="A40" s="85"/>
      <c r="B40" s="84"/>
      <c r="C40" s="3"/>
      <c r="D40" s="20"/>
      <c r="E40" s="5"/>
      <c r="F40" s="6">
        <f t="shared" si="10"/>
        <v>0</v>
      </c>
      <c r="G40" s="57"/>
      <c r="H40" s="6">
        <f t="shared" si="8"/>
        <v>0</v>
      </c>
      <c r="I40" s="7">
        <f t="shared" si="9"/>
        <v>0</v>
      </c>
    </row>
    <row r="41" spans="1:9" ht="33" customHeight="1" x14ac:dyDescent="0.2">
      <c r="A41" s="85"/>
      <c r="B41" s="84"/>
      <c r="C41" s="3"/>
      <c r="D41" s="20"/>
      <c r="E41" s="5"/>
      <c r="F41" s="6">
        <f t="shared" si="10"/>
        <v>0</v>
      </c>
      <c r="G41" s="57"/>
      <c r="H41" s="6">
        <f t="shared" si="8"/>
        <v>0</v>
      </c>
      <c r="I41" s="7">
        <f t="shared" si="9"/>
        <v>0</v>
      </c>
    </row>
    <row r="42" spans="1:9" ht="37" customHeight="1" x14ac:dyDescent="0.2">
      <c r="A42" s="85"/>
      <c r="B42" s="84"/>
      <c r="C42" s="3"/>
      <c r="D42" s="20"/>
      <c r="E42" s="5"/>
      <c r="F42" s="6">
        <f t="shared" si="10"/>
        <v>0</v>
      </c>
      <c r="G42" s="57"/>
      <c r="H42" s="6">
        <f t="shared" si="8"/>
        <v>0</v>
      </c>
      <c r="I42" s="7">
        <f t="shared" si="9"/>
        <v>0</v>
      </c>
    </row>
    <row r="43" spans="1:9" ht="25" customHeight="1" x14ac:dyDescent="0.2">
      <c r="A43" s="85">
        <v>4</v>
      </c>
      <c r="B43" s="84" t="s">
        <v>25</v>
      </c>
      <c r="C43" s="3"/>
      <c r="D43" s="20"/>
      <c r="E43" s="5"/>
      <c r="F43" s="6">
        <f t="shared" si="10"/>
        <v>0</v>
      </c>
      <c r="G43" s="57"/>
      <c r="H43" s="6">
        <f t="shared" si="8"/>
        <v>0</v>
      </c>
      <c r="I43" s="7">
        <f t="shared" si="9"/>
        <v>0</v>
      </c>
    </row>
    <row r="44" spans="1:9" ht="16" customHeight="1" x14ac:dyDescent="0.2">
      <c r="A44" s="85"/>
      <c r="B44" s="84"/>
      <c r="C44" s="3"/>
      <c r="D44" s="20"/>
      <c r="E44" s="5"/>
      <c r="F44" s="6">
        <f t="shared" si="10"/>
        <v>0</v>
      </c>
      <c r="G44" s="57"/>
      <c r="H44" s="6">
        <f t="shared" si="8"/>
        <v>0</v>
      </c>
      <c r="I44" s="7">
        <f t="shared" si="9"/>
        <v>0</v>
      </c>
    </row>
    <row r="45" spans="1:9" ht="17" x14ac:dyDescent="0.2">
      <c r="A45" s="38"/>
      <c r="B45" s="39" t="s">
        <v>26</v>
      </c>
      <c r="C45" s="23"/>
      <c r="D45" s="24"/>
      <c r="E45" s="25"/>
      <c r="F45" s="25">
        <f>SUM(F33:F44)</f>
        <v>0</v>
      </c>
      <c r="G45" s="58"/>
      <c r="H45" s="25">
        <f t="shared" ref="H45:I45" si="11">SUM(H33:H44)</f>
        <v>0</v>
      </c>
      <c r="I45" s="25">
        <f t="shared" si="11"/>
        <v>0</v>
      </c>
    </row>
    <row r="46" spans="1:9" x14ac:dyDescent="0.2">
      <c r="A46" s="63" t="s">
        <v>30</v>
      </c>
      <c r="B46" s="64"/>
      <c r="C46" s="64"/>
      <c r="D46" s="64"/>
      <c r="E46" s="64"/>
      <c r="F46" s="64"/>
      <c r="G46" s="64"/>
      <c r="H46" s="64"/>
      <c r="I46" s="64"/>
    </row>
    <row r="47" spans="1:9" ht="16" customHeight="1" x14ac:dyDescent="0.2">
      <c r="A47" s="82">
        <v>1</v>
      </c>
      <c r="B47" s="84" t="s">
        <v>31</v>
      </c>
      <c r="C47" s="3"/>
      <c r="D47" s="20"/>
      <c r="E47" s="5"/>
      <c r="F47" s="6">
        <f>D47*E47</f>
        <v>0</v>
      </c>
      <c r="G47" s="57"/>
      <c r="H47" s="6">
        <f t="shared" ref="H47:H51" si="12">F47*G47</f>
        <v>0</v>
      </c>
      <c r="I47" s="7">
        <f>F47+H47</f>
        <v>0</v>
      </c>
    </row>
    <row r="48" spans="1:9" ht="16" customHeight="1" x14ac:dyDescent="0.2">
      <c r="A48" s="82"/>
      <c r="B48" s="84"/>
      <c r="C48" s="3"/>
      <c r="D48" s="20"/>
      <c r="E48" s="5"/>
      <c r="F48" s="6">
        <f t="shared" ref="F48:F51" si="13">D48*E48</f>
        <v>0</v>
      </c>
      <c r="G48" s="57"/>
      <c r="H48" s="6">
        <f t="shared" si="12"/>
        <v>0</v>
      </c>
      <c r="I48" s="7">
        <f>F48+H48</f>
        <v>0</v>
      </c>
    </row>
    <row r="49" spans="1:9" ht="16" customHeight="1" x14ac:dyDescent="0.2">
      <c r="A49" s="82"/>
      <c r="B49" s="84"/>
      <c r="C49" s="3"/>
      <c r="D49" s="20"/>
      <c r="E49" s="5"/>
      <c r="F49" s="6">
        <f t="shared" si="13"/>
        <v>0</v>
      </c>
      <c r="G49" s="57"/>
      <c r="H49" s="6">
        <f t="shared" si="12"/>
        <v>0</v>
      </c>
      <c r="I49" s="7">
        <f>F49+H49</f>
        <v>0</v>
      </c>
    </row>
    <row r="50" spans="1:9" ht="16" customHeight="1" x14ac:dyDescent="0.2">
      <c r="A50" s="82"/>
      <c r="B50" s="84"/>
      <c r="C50" s="3"/>
      <c r="D50" s="20"/>
      <c r="E50" s="5"/>
      <c r="F50" s="6">
        <f>D50*E50</f>
        <v>0</v>
      </c>
      <c r="G50" s="57"/>
      <c r="H50" s="6">
        <f t="shared" si="12"/>
        <v>0</v>
      </c>
      <c r="I50" s="7">
        <f>F50+H50</f>
        <v>0</v>
      </c>
    </row>
    <row r="51" spans="1:9" x14ac:dyDescent="0.2">
      <c r="A51" s="82"/>
      <c r="B51" s="84"/>
      <c r="C51" s="3"/>
      <c r="D51" s="20"/>
      <c r="E51" s="5"/>
      <c r="F51" s="6">
        <f t="shared" si="13"/>
        <v>0</v>
      </c>
      <c r="G51" s="57"/>
      <c r="H51" s="6">
        <f t="shared" si="12"/>
        <v>0</v>
      </c>
      <c r="I51" s="7">
        <f>F51+H51</f>
        <v>0</v>
      </c>
    </row>
    <row r="52" spans="1:9" ht="22" customHeight="1" x14ac:dyDescent="0.2">
      <c r="A52" s="38"/>
      <c r="B52" s="39" t="s">
        <v>32</v>
      </c>
      <c r="C52" s="23"/>
      <c r="D52" s="24"/>
      <c r="E52" s="25"/>
      <c r="F52" s="25">
        <f>SUM(F47:F51)</f>
        <v>0</v>
      </c>
      <c r="G52" s="58"/>
      <c r="H52" s="25">
        <f t="shared" ref="H52:I52" si="14">SUM(H47:H51)</f>
        <v>0</v>
      </c>
      <c r="I52" s="25">
        <f t="shared" si="14"/>
        <v>0</v>
      </c>
    </row>
    <row r="53" spans="1:9" ht="35" customHeight="1" x14ac:dyDescent="0.2">
      <c r="A53" s="63" t="s">
        <v>72</v>
      </c>
      <c r="B53" s="64"/>
      <c r="C53" s="64"/>
      <c r="D53" s="64"/>
      <c r="E53" s="64"/>
      <c r="F53" s="64"/>
      <c r="G53" s="64"/>
      <c r="H53" s="64"/>
      <c r="I53" s="64"/>
    </row>
    <row r="54" spans="1:9" x14ac:dyDescent="0.2">
      <c r="A54" s="82">
        <v>1</v>
      </c>
      <c r="B54" s="83" t="s">
        <v>33</v>
      </c>
      <c r="C54" s="30"/>
      <c r="D54" s="31"/>
      <c r="E54" s="32"/>
      <c r="F54" s="6">
        <f t="shared" ref="F54:F59" si="15">D54*E54</f>
        <v>0</v>
      </c>
      <c r="G54" s="57"/>
      <c r="H54" s="6">
        <f t="shared" ref="H54:H59" si="16">F54*G54</f>
        <v>0</v>
      </c>
      <c r="I54" s="7">
        <f t="shared" ref="I54:I59" si="17">F54+H54</f>
        <v>0</v>
      </c>
    </row>
    <row r="55" spans="1:9" x14ac:dyDescent="0.2">
      <c r="A55" s="82"/>
      <c r="B55" s="83"/>
      <c r="C55" s="30"/>
      <c r="D55" s="31"/>
      <c r="E55" s="32"/>
      <c r="F55" s="6">
        <f t="shared" si="15"/>
        <v>0</v>
      </c>
      <c r="G55" s="57"/>
      <c r="H55" s="6">
        <f t="shared" si="16"/>
        <v>0</v>
      </c>
      <c r="I55" s="7">
        <f t="shared" si="17"/>
        <v>0</v>
      </c>
    </row>
    <row r="56" spans="1:9" x14ac:dyDescent="0.2">
      <c r="A56" s="82"/>
      <c r="B56" s="83"/>
      <c r="C56" s="30"/>
      <c r="D56" s="20"/>
      <c r="E56" s="5"/>
      <c r="F56" s="6">
        <f t="shared" si="15"/>
        <v>0</v>
      </c>
      <c r="G56" s="57"/>
      <c r="H56" s="6">
        <f t="shared" si="16"/>
        <v>0</v>
      </c>
      <c r="I56" s="7">
        <f t="shared" si="17"/>
        <v>0</v>
      </c>
    </row>
    <row r="57" spans="1:9" x14ac:dyDescent="0.2">
      <c r="A57" s="82"/>
      <c r="B57" s="83"/>
      <c r="C57" s="30"/>
      <c r="D57" s="20"/>
      <c r="E57" s="5"/>
      <c r="F57" s="6">
        <f t="shared" si="15"/>
        <v>0</v>
      </c>
      <c r="G57" s="57"/>
      <c r="H57" s="6">
        <f t="shared" si="16"/>
        <v>0</v>
      </c>
      <c r="I57" s="7">
        <f t="shared" si="17"/>
        <v>0</v>
      </c>
    </row>
    <row r="58" spans="1:9" x14ac:dyDescent="0.2">
      <c r="A58" s="82"/>
      <c r="B58" s="83"/>
      <c r="C58" s="30"/>
      <c r="D58" s="31"/>
      <c r="E58" s="32"/>
      <c r="F58" s="6">
        <f t="shared" si="15"/>
        <v>0</v>
      </c>
      <c r="G58" s="57"/>
      <c r="H58" s="6">
        <f t="shared" si="16"/>
        <v>0</v>
      </c>
      <c r="I58" s="7">
        <f t="shared" si="17"/>
        <v>0</v>
      </c>
    </row>
    <row r="59" spans="1:9" x14ac:dyDescent="0.2">
      <c r="A59" s="82"/>
      <c r="B59" s="83"/>
      <c r="C59" s="3"/>
      <c r="D59" s="20"/>
      <c r="E59" s="5"/>
      <c r="F59" s="6">
        <f t="shared" si="15"/>
        <v>0</v>
      </c>
      <c r="G59" s="57"/>
      <c r="H59" s="6">
        <f t="shared" si="16"/>
        <v>0</v>
      </c>
      <c r="I59" s="7">
        <f t="shared" si="17"/>
        <v>0</v>
      </c>
    </row>
    <row r="60" spans="1:9" ht="23" customHeight="1" x14ac:dyDescent="0.2">
      <c r="A60" s="38"/>
      <c r="B60" s="39" t="s">
        <v>34</v>
      </c>
      <c r="C60" s="23"/>
      <c r="D60" s="24"/>
      <c r="E60" s="25"/>
      <c r="F60" s="25">
        <f>SUM(F54:F59)</f>
        <v>0</v>
      </c>
      <c r="G60" s="58"/>
      <c r="H60" s="25">
        <f t="shared" ref="H60" si="18">SUM(H54:H59)</f>
        <v>0</v>
      </c>
      <c r="I60" s="25">
        <f>SUM(I54:I59)</f>
        <v>0</v>
      </c>
    </row>
    <row r="61" spans="1:9" x14ac:dyDescent="0.2">
      <c r="A61" s="63" t="s">
        <v>73</v>
      </c>
      <c r="B61" s="64"/>
      <c r="C61" s="64"/>
      <c r="D61" s="64"/>
      <c r="E61" s="64"/>
      <c r="F61" s="64"/>
      <c r="G61" s="64"/>
      <c r="H61" s="64"/>
      <c r="I61" s="64"/>
    </row>
    <row r="62" spans="1:9" x14ac:dyDescent="0.2">
      <c r="A62" s="82">
        <v>1</v>
      </c>
      <c r="B62" s="83" t="s">
        <v>35</v>
      </c>
      <c r="C62" s="30"/>
      <c r="D62" s="31"/>
      <c r="E62" s="32"/>
      <c r="F62" s="6">
        <f t="shared" ref="F62:F65" si="19">D62*E62</f>
        <v>0</v>
      </c>
      <c r="G62" s="57"/>
      <c r="H62" s="6">
        <f t="shared" ref="H62:H65" si="20">F62*G62</f>
        <v>0</v>
      </c>
      <c r="I62" s="7">
        <f>F62+H62</f>
        <v>0</v>
      </c>
    </row>
    <row r="63" spans="1:9" x14ac:dyDescent="0.2">
      <c r="A63" s="82"/>
      <c r="B63" s="83"/>
      <c r="C63" s="30"/>
      <c r="D63" s="20"/>
      <c r="E63" s="5"/>
      <c r="F63" s="6">
        <f t="shared" si="19"/>
        <v>0</v>
      </c>
      <c r="G63" s="57"/>
      <c r="H63" s="6">
        <f t="shared" si="20"/>
        <v>0</v>
      </c>
      <c r="I63" s="7">
        <f>F63+H63</f>
        <v>0</v>
      </c>
    </row>
    <row r="64" spans="1:9" x14ac:dyDescent="0.2">
      <c r="A64" s="82"/>
      <c r="B64" s="83"/>
      <c r="C64" s="30"/>
      <c r="D64" s="31"/>
      <c r="E64" s="32"/>
      <c r="F64" s="6">
        <f t="shared" si="19"/>
        <v>0</v>
      </c>
      <c r="G64" s="57"/>
      <c r="H64" s="6">
        <f t="shared" si="20"/>
        <v>0</v>
      </c>
      <c r="I64" s="7">
        <f>F64+H64</f>
        <v>0</v>
      </c>
    </row>
    <row r="65" spans="1:9" x14ac:dyDescent="0.2">
      <c r="A65" s="82"/>
      <c r="B65" s="83"/>
      <c r="C65" s="30"/>
      <c r="D65" s="31"/>
      <c r="E65" s="32"/>
      <c r="F65" s="6">
        <f t="shared" si="19"/>
        <v>0</v>
      </c>
      <c r="G65" s="57"/>
      <c r="H65" s="6">
        <f t="shared" si="20"/>
        <v>0</v>
      </c>
      <c r="I65" s="7">
        <f>F65+H65</f>
        <v>0</v>
      </c>
    </row>
    <row r="66" spans="1:9" ht="23" customHeight="1" x14ac:dyDescent="0.2">
      <c r="A66" s="38"/>
      <c r="B66" s="39" t="s">
        <v>36</v>
      </c>
      <c r="C66" s="23"/>
      <c r="D66" s="24"/>
      <c r="E66" s="25"/>
      <c r="F66" s="25">
        <f>SUM(F62:F65)</f>
        <v>0</v>
      </c>
      <c r="G66" s="58"/>
      <c r="H66" s="25">
        <f t="shared" ref="H66:I66" si="21">SUM(H62:H65)</f>
        <v>0</v>
      </c>
      <c r="I66" s="25">
        <f t="shared" si="21"/>
        <v>0</v>
      </c>
    </row>
    <row r="67" spans="1:9" x14ac:dyDescent="0.2">
      <c r="A67" s="63" t="s">
        <v>74</v>
      </c>
      <c r="B67" s="64"/>
      <c r="C67" s="64"/>
      <c r="D67" s="64"/>
      <c r="E67" s="64"/>
      <c r="F67" s="64"/>
      <c r="G67" s="64"/>
      <c r="H67" s="64"/>
      <c r="I67" s="64"/>
    </row>
    <row r="68" spans="1:9" x14ac:dyDescent="0.2">
      <c r="A68" s="82">
        <v>1</v>
      </c>
      <c r="B68" s="83" t="s">
        <v>37</v>
      </c>
      <c r="C68" s="30"/>
      <c r="D68" s="31"/>
      <c r="E68" s="32"/>
      <c r="F68" s="6">
        <f t="shared" ref="F68:F71" si="22">D68*E68</f>
        <v>0</v>
      </c>
      <c r="G68" s="57"/>
      <c r="H68" s="6">
        <f t="shared" ref="H68:H71" si="23">F68*G68</f>
        <v>0</v>
      </c>
      <c r="I68" s="7">
        <f>F68+H68</f>
        <v>0</v>
      </c>
    </row>
    <row r="69" spans="1:9" ht="26" customHeight="1" x14ac:dyDescent="0.2">
      <c r="A69" s="82"/>
      <c r="B69" s="83"/>
      <c r="C69" s="30"/>
      <c r="D69" s="31"/>
      <c r="E69" s="32"/>
      <c r="F69" s="6">
        <f t="shared" si="22"/>
        <v>0</v>
      </c>
      <c r="G69" s="57"/>
      <c r="H69" s="6">
        <f t="shared" si="23"/>
        <v>0</v>
      </c>
      <c r="I69" s="7">
        <f>F69+H69</f>
        <v>0</v>
      </c>
    </row>
    <row r="70" spans="1:9" ht="33" customHeight="1" x14ac:dyDescent="0.2">
      <c r="A70" s="82"/>
      <c r="B70" s="83"/>
      <c r="C70" s="30"/>
      <c r="D70" s="20"/>
      <c r="E70" s="5"/>
      <c r="F70" s="6">
        <f t="shared" si="22"/>
        <v>0</v>
      </c>
      <c r="G70" s="57"/>
      <c r="H70" s="6">
        <f t="shared" si="23"/>
        <v>0</v>
      </c>
      <c r="I70" s="7">
        <f t="shared" ref="I70:I71" si="24">F70+H70</f>
        <v>0</v>
      </c>
    </row>
    <row r="71" spans="1:9" ht="41" customHeight="1" x14ac:dyDescent="0.2">
      <c r="A71" s="82"/>
      <c r="B71" s="83"/>
      <c r="C71" s="30"/>
      <c r="D71" s="20"/>
      <c r="E71" s="5"/>
      <c r="F71" s="6">
        <f t="shared" si="22"/>
        <v>0</v>
      </c>
      <c r="G71" s="57"/>
      <c r="H71" s="6">
        <f t="shared" si="23"/>
        <v>0</v>
      </c>
      <c r="I71" s="7">
        <f t="shared" si="24"/>
        <v>0</v>
      </c>
    </row>
    <row r="72" spans="1:9" ht="23" customHeight="1" x14ac:dyDescent="0.2">
      <c r="A72" s="38"/>
      <c r="B72" s="39" t="s">
        <v>38</v>
      </c>
      <c r="C72" s="23"/>
      <c r="D72" s="24"/>
      <c r="E72" s="25"/>
      <c r="F72" s="25">
        <f>SUM(F68:F71)</f>
        <v>0</v>
      </c>
      <c r="G72" s="58"/>
      <c r="H72" s="25">
        <f t="shared" ref="H72:I72" si="25">SUM(H68:H71)</f>
        <v>0</v>
      </c>
      <c r="I72" s="25">
        <f t="shared" si="25"/>
        <v>0</v>
      </c>
    </row>
    <row r="73" spans="1:9" x14ac:dyDescent="0.2">
      <c r="A73" s="63" t="s">
        <v>39</v>
      </c>
      <c r="B73" s="64"/>
      <c r="C73" s="64"/>
      <c r="D73" s="64"/>
      <c r="E73" s="64"/>
      <c r="F73" s="64"/>
      <c r="G73" s="64"/>
      <c r="H73" s="64"/>
      <c r="I73" s="64"/>
    </row>
    <row r="74" spans="1:9" ht="16" customHeight="1" x14ac:dyDescent="0.2">
      <c r="A74" s="82">
        <v>1</v>
      </c>
      <c r="B74" s="83" t="s">
        <v>40</v>
      </c>
      <c r="C74" s="30"/>
      <c r="D74" s="31"/>
      <c r="E74" s="32"/>
      <c r="F74" s="6">
        <f t="shared" ref="F74:F77" si="26">D74*E74</f>
        <v>0</v>
      </c>
      <c r="G74" s="57"/>
      <c r="H74" s="6">
        <f t="shared" ref="H74:H77" si="27">F74*G74</f>
        <v>0</v>
      </c>
      <c r="I74" s="7">
        <f>F74+H74</f>
        <v>0</v>
      </c>
    </row>
    <row r="75" spans="1:9" x14ac:dyDescent="0.2">
      <c r="A75" s="82"/>
      <c r="B75" s="83"/>
      <c r="C75" s="30"/>
      <c r="D75" s="31"/>
      <c r="E75" s="32"/>
      <c r="F75" s="6">
        <f t="shared" si="26"/>
        <v>0</v>
      </c>
      <c r="G75" s="57"/>
      <c r="H75" s="6">
        <f t="shared" si="27"/>
        <v>0</v>
      </c>
      <c r="I75" s="7">
        <f>F75+H75</f>
        <v>0</v>
      </c>
    </row>
    <row r="76" spans="1:9" x14ac:dyDescent="0.2">
      <c r="A76" s="82"/>
      <c r="B76" s="83"/>
      <c r="C76" s="30"/>
      <c r="D76" s="31"/>
      <c r="E76" s="32"/>
      <c r="F76" s="6">
        <f t="shared" si="26"/>
        <v>0</v>
      </c>
      <c r="G76" s="57"/>
      <c r="H76" s="6">
        <f t="shared" si="27"/>
        <v>0</v>
      </c>
      <c r="I76" s="7">
        <f>F76+H76</f>
        <v>0</v>
      </c>
    </row>
    <row r="77" spans="1:9" x14ac:dyDescent="0.2">
      <c r="A77" s="82"/>
      <c r="B77" s="83"/>
      <c r="C77" s="30"/>
      <c r="D77" s="31"/>
      <c r="E77" s="32"/>
      <c r="F77" s="6">
        <f t="shared" si="26"/>
        <v>0</v>
      </c>
      <c r="G77" s="57"/>
      <c r="H77" s="6">
        <f t="shared" si="27"/>
        <v>0</v>
      </c>
      <c r="I77" s="7">
        <f>F77+H77</f>
        <v>0</v>
      </c>
    </row>
    <row r="78" spans="1:9" ht="23" customHeight="1" x14ac:dyDescent="0.2">
      <c r="A78" s="38"/>
      <c r="B78" s="39" t="s">
        <v>41</v>
      </c>
      <c r="C78" s="23"/>
      <c r="D78" s="24"/>
      <c r="E78" s="25"/>
      <c r="F78" s="25">
        <f>SUM(F74:F77)</f>
        <v>0</v>
      </c>
      <c r="G78" s="58"/>
      <c r="H78" s="25">
        <f>SUM(H74:H77)</f>
        <v>0</v>
      </c>
      <c r="I78" s="25">
        <f>SUM(I74:I77)</f>
        <v>0</v>
      </c>
    </row>
    <row r="79" spans="1:9" x14ac:dyDescent="0.2">
      <c r="A79" s="63" t="s">
        <v>42</v>
      </c>
      <c r="B79" s="64"/>
      <c r="C79" s="64"/>
      <c r="D79" s="64"/>
      <c r="E79" s="64"/>
      <c r="F79" s="64"/>
      <c r="G79" s="64"/>
      <c r="H79" s="64"/>
      <c r="I79" s="64"/>
    </row>
    <row r="80" spans="1:9" ht="16" customHeight="1" x14ac:dyDescent="0.2">
      <c r="A80" s="82">
        <v>1</v>
      </c>
      <c r="B80" s="83" t="s">
        <v>43</v>
      </c>
      <c r="C80" s="30"/>
      <c r="D80" s="31"/>
      <c r="E80" s="32"/>
      <c r="F80" s="6">
        <f t="shared" ref="F80:F83" si="28">D80*E80</f>
        <v>0</v>
      </c>
      <c r="G80" s="57"/>
      <c r="H80" s="6">
        <f t="shared" ref="H80:H83" si="29">F80*G80</f>
        <v>0</v>
      </c>
      <c r="I80" s="7">
        <f>F80+H80</f>
        <v>0</v>
      </c>
    </row>
    <row r="81" spans="1:9" x14ac:dyDescent="0.2">
      <c r="A81" s="82"/>
      <c r="B81" s="83"/>
      <c r="C81" s="30"/>
      <c r="D81" s="31"/>
      <c r="E81" s="32"/>
      <c r="F81" s="6">
        <f t="shared" si="28"/>
        <v>0</v>
      </c>
      <c r="G81" s="57"/>
      <c r="H81" s="6">
        <f t="shared" si="29"/>
        <v>0</v>
      </c>
      <c r="I81" s="7">
        <f>F81+H81</f>
        <v>0</v>
      </c>
    </row>
    <row r="82" spans="1:9" x14ac:dyDescent="0.2">
      <c r="A82" s="82"/>
      <c r="B82" s="83"/>
      <c r="C82" s="30"/>
      <c r="D82" s="31"/>
      <c r="E82" s="32"/>
      <c r="F82" s="6">
        <f t="shared" si="28"/>
        <v>0</v>
      </c>
      <c r="G82" s="57"/>
      <c r="H82" s="6">
        <f t="shared" si="29"/>
        <v>0</v>
      </c>
      <c r="I82" s="7">
        <f>F82+H82</f>
        <v>0</v>
      </c>
    </row>
    <row r="83" spans="1:9" x14ac:dyDescent="0.2">
      <c r="A83" s="82"/>
      <c r="B83" s="83"/>
      <c r="C83" s="30"/>
      <c r="D83" s="31"/>
      <c r="E83" s="32"/>
      <c r="F83" s="6">
        <f t="shared" si="28"/>
        <v>0</v>
      </c>
      <c r="G83" s="57"/>
      <c r="H83" s="6">
        <f t="shared" si="29"/>
        <v>0</v>
      </c>
      <c r="I83" s="7">
        <f>F83+H83</f>
        <v>0</v>
      </c>
    </row>
    <row r="84" spans="1:9" ht="23" customHeight="1" x14ac:dyDescent="0.2">
      <c r="A84" s="38"/>
      <c r="B84" s="39" t="s">
        <v>44</v>
      </c>
      <c r="C84" s="23"/>
      <c r="D84" s="24"/>
      <c r="E84" s="25"/>
      <c r="F84" s="25">
        <f>SUM(F80:F83)</f>
        <v>0</v>
      </c>
      <c r="G84" s="58"/>
      <c r="H84" s="25">
        <f>SUM(H80:H83)</f>
        <v>0</v>
      </c>
      <c r="I84" s="25">
        <f>SUM(I80:I83)</f>
        <v>0</v>
      </c>
    </row>
    <row r="85" spans="1:9" x14ac:dyDescent="0.2">
      <c r="A85" s="63" t="s">
        <v>45</v>
      </c>
      <c r="B85" s="64"/>
      <c r="C85" s="64"/>
      <c r="D85" s="64"/>
      <c r="E85" s="64"/>
      <c r="F85" s="64"/>
      <c r="G85" s="64"/>
      <c r="H85" s="64"/>
      <c r="I85" s="64"/>
    </row>
    <row r="86" spans="1:9" ht="16" customHeight="1" x14ac:dyDescent="0.2">
      <c r="A86" s="82">
        <v>1</v>
      </c>
      <c r="B86" s="83" t="s">
        <v>46</v>
      </c>
      <c r="C86" s="30"/>
      <c r="D86" s="20"/>
      <c r="E86" s="5"/>
      <c r="F86" s="6">
        <f t="shared" ref="F86:F89" si="30">D86*E86</f>
        <v>0</v>
      </c>
      <c r="G86" s="57"/>
      <c r="H86" s="6">
        <f t="shared" ref="H86:H89" si="31">F86*G86</f>
        <v>0</v>
      </c>
      <c r="I86" s="7">
        <f t="shared" ref="I86:I89" si="32">F86+H86</f>
        <v>0</v>
      </c>
    </row>
    <row r="87" spans="1:9" x14ac:dyDescent="0.2">
      <c r="A87" s="82"/>
      <c r="B87" s="83"/>
      <c r="C87" s="30"/>
      <c r="D87" s="20"/>
      <c r="E87" s="5"/>
      <c r="F87" s="6">
        <f t="shared" si="30"/>
        <v>0</v>
      </c>
      <c r="G87" s="57"/>
      <c r="H87" s="6">
        <f t="shared" si="31"/>
        <v>0</v>
      </c>
      <c r="I87" s="7">
        <f t="shared" si="32"/>
        <v>0</v>
      </c>
    </row>
    <row r="88" spans="1:9" x14ac:dyDescent="0.2">
      <c r="A88" s="82"/>
      <c r="B88" s="83"/>
      <c r="C88" s="30"/>
      <c r="D88" s="20"/>
      <c r="E88" s="5"/>
      <c r="F88" s="6">
        <f t="shared" si="30"/>
        <v>0</v>
      </c>
      <c r="G88" s="57"/>
      <c r="H88" s="6">
        <f t="shared" si="31"/>
        <v>0</v>
      </c>
      <c r="I88" s="7">
        <f t="shared" si="32"/>
        <v>0</v>
      </c>
    </row>
    <row r="89" spans="1:9" x14ac:dyDescent="0.2">
      <c r="A89" s="82"/>
      <c r="B89" s="83"/>
      <c r="C89" s="30"/>
      <c r="D89" s="20"/>
      <c r="E89" s="5"/>
      <c r="F89" s="6">
        <f t="shared" si="30"/>
        <v>0</v>
      </c>
      <c r="G89" s="57"/>
      <c r="H89" s="6">
        <f t="shared" si="31"/>
        <v>0</v>
      </c>
      <c r="I89" s="7">
        <f t="shared" si="32"/>
        <v>0</v>
      </c>
    </row>
    <row r="90" spans="1:9" ht="23" customHeight="1" x14ac:dyDescent="0.2">
      <c r="A90" s="38"/>
      <c r="B90" s="39" t="s">
        <v>47</v>
      </c>
      <c r="C90" s="23"/>
      <c r="D90" s="24"/>
      <c r="E90" s="25"/>
      <c r="F90" s="25">
        <f>SUM(F86:F89)</f>
        <v>0</v>
      </c>
      <c r="G90" s="58"/>
      <c r="H90" s="25">
        <f>SUM(H86:H89)</f>
        <v>0</v>
      </c>
      <c r="I90" s="25">
        <f>SUM(I86:I89)</f>
        <v>0</v>
      </c>
    </row>
    <row r="91" spans="1:9" x14ac:dyDescent="0.2">
      <c r="A91" s="63" t="s">
        <v>48</v>
      </c>
      <c r="B91" s="64"/>
      <c r="C91" s="64"/>
      <c r="D91" s="64"/>
      <c r="E91" s="64"/>
      <c r="F91" s="64"/>
      <c r="G91" s="64"/>
      <c r="H91" s="64"/>
      <c r="I91" s="64"/>
    </row>
    <row r="92" spans="1:9" ht="16" customHeight="1" x14ac:dyDescent="0.2">
      <c r="A92" s="82">
        <v>1</v>
      </c>
      <c r="B92" s="83" t="s">
        <v>49</v>
      </c>
      <c r="C92" s="30"/>
      <c r="D92" s="31"/>
      <c r="E92" s="32"/>
      <c r="F92" s="6">
        <f t="shared" ref="F92:F95" si="33">D92*E92</f>
        <v>0</v>
      </c>
      <c r="G92" s="57"/>
      <c r="H92" s="6">
        <f t="shared" ref="H92:H95" si="34">F92*G92</f>
        <v>0</v>
      </c>
      <c r="I92" s="7">
        <f>F92+H92</f>
        <v>0</v>
      </c>
    </row>
    <row r="93" spans="1:9" x14ac:dyDescent="0.2">
      <c r="A93" s="82"/>
      <c r="B93" s="83"/>
      <c r="C93" s="30"/>
      <c r="D93" s="31"/>
      <c r="E93" s="32"/>
      <c r="F93" s="6">
        <f t="shared" si="33"/>
        <v>0</v>
      </c>
      <c r="G93" s="57"/>
      <c r="H93" s="6">
        <f t="shared" si="34"/>
        <v>0</v>
      </c>
      <c r="I93" s="7">
        <f>F93+H93</f>
        <v>0</v>
      </c>
    </row>
    <row r="94" spans="1:9" x14ac:dyDescent="0.2">
      <c r="A94" s="82"/>
      <c r="B94" s="83"/>
      <c r="C94" s="30"/>
      <c r="D94" s="31"/>
      <c r="E94" s="32"/>
      <c r="F94" s="6">
        <f t="shared" si="33"/>
        <v>0</v>
      </c>
      <c r="G94" s="57"/>
      <c r="H94" s="6">
        <f t="shared" si="34"/>
        <v>0</v>
      </c>
      <c r="I94" s="7">
        <f>F94+H94</f>
        <v>0</v>
      </c>
    </row>
    <row r="95" spans="1:9" x14ac:dyDescent="0.2">
      <c r="A95" s="82"/>
      <c r="B95" s="83"/>
      <c r="C95" s="30"/>
      <c r="D95" s="31"/>
      <c r="E95" s="32"/>
      <c r="F95" s="6">
        <f t="shared" si="33"/>
        <v>0</v>
      </c>
      <c r="G95" s="57"/>
      <c r="H95" s="6">
        <f t="shared" si="34"/>
        <v>0</v>
      </c>
      <c r="I95" s="7">
        <f>F95+H95</f>
        <v>0</v>
      </c>
    </row>
    <row r="96" spans="1:9" ht="23" customHeight="1" x14ac:dyDescent="0.2">
      <c r="A96" s="38"/>
      <c r="B96" s="39" t="s">
        <v>50</v>
      </c>
      <c r="C96" s="23"/>
      <c r="D96" s="24"/>
      <c r="E96" s="25"/>
      <c r="F96" s="25">
        <f>SUM(F92:F95)</f>
        <v>0</v>
      </c>
      <c r="G96" s="58"/>
      <c r="H96" s="25">
        <f>SUM(H92:H95)</f>
        <v>0</v>
      </c>
      <c r="I96" s="25">
        <f>SUM(I92:I95)</f>
        <v>0</v>
      </c>
    </row>
    <row r="97" spans="1:9" x14ac:dyDescent="0.2">
      <c r="A97" s="63" t="s">
        <v>82</v>
      </c>
      <c r="B97" s="64"/>
      <c r="C97" s="64"/>
      <c r="D97" s="64"/>
      <c r="E97" s="64"/>
      <c r="F97" s="64"/>
      <c r="G97" s="64"/>
      <c r="H97" s="64"/>
      <c r="I97" s="64"/>
    </row>
    <row r="98" spans="1:9" ht="16" customHeight="1" x14ac:dyDescent="0.2">
      <c r="A98" s="82">
        <v>1</v>
      </c>
      <c r="B98" s="83" t="s">
        <v>52</v>
      </c>
      <c r="C98" s="30"/>
      <c r="D98" s="31"/>
      <c r="E98" s="32"/>
      <c r="F98" s="6">
        <f t="shared" ref="F98:F101" si="35">D98*E98</f>
        <v>0</v>
      </c>
      <c r="G98" s="57"/>
      <c r="H98" s="6">
        <f t="shared" ref="H98:H101" si="36">F98*G98</f>
        <v>0</v>
      </c>
      <c r="I98" s="7">
        <f>F98+H98</f>
        <v>0</v>
      </c>
    </row>
    <row r="99" spans="1:9" x14ac:dyDescent="0.2">
      <c r="A99" s="82"/>
      <c r="B99" s="83"/>
      <c r="C99" s="30"/>
      <c r="D99" s="31"/>
      <c r="E99" s="32"/>
      <c r="F99" s="6">
        <f t="shared" si="35"/>
        <v>0</v>
      </c>
      <c r="G99" s="57"/>
      <c r="H99" s="6">
        <f t="shared" si="36"/>
        <v>0</v>
      </c>
      <c r="I99" s="7">
        <f>F99+H99</f>
        <v>0</v>
      </c>
    </row>
    <row r="100" spans="1:9" x14ac:dyDescent="0.2">
      <c r="A100" s="82"/>
      <c r="B100" s="83"/>
      <c r="C100" s="30"/>
      <c r="D100" s="31"/>
      <c r="E100" s="32"/>
      <c r="F100" s="6">
        <f t="shared" si="35"/>
        <v>0</v>
      </c>
      <c r="G100" s="57"/>
      <c r="H100" s="6">
        <f t="shared" si="36"/>
        <v>0</v>
      </c>
      <c r="I100" s="7">
        <f>F100+H100</f>
        <v>0</v>
      </c>
    </row>
    <row r="101" spans="1:9" x14ac:dyDescent="0.2">
      <c r="A101" s="82"/>
      <c r="B101" s="83"/>
      <c r="C101" s="30"/>
      <c r="D101" s="31"/>
      <c r="E101" s="32"/>
      <c r="F101" s="6">
        <f t="shared" si="35"/>
        <v>0</v>
      </c>
      <c r="G101" s="57"/>
      <c r="H101" s="6">
        <f t="shared" si="36"/>
        <v>0</v>
      </c>
      <c r="I101" s="7">
        <f>F101+H101</f>
        <v>0</v>
      </c>
    </row>
    <row r="102" spans="1:9" ht="23" customHeight="1" x14ac:dyDescent="0.2">
      <c r="A102" s="38"/>
      <c r="B102" s="39" t="s">
        <v>51</v>
      </c>
      <c r="C102" s="23"/>
      <c r="D102" s="24"/>
      <c r="E102" s="25"/>
      <c r="F102" s="25">
        <f>SUM(F98:F101)</f>
        <v>0</v>
      </c>
      <c r="G102" s="58"/>
      <c r="H102" s="25">
        <f>SUM(H98:H101)</f>
        <v>0</v>
      </c>
      <c r="I102" s="25">
        <f>SUM(I98:I101)</f>
        <v>0</v>
      </c>
    </row>
    <row r="103" spans="1:9" x14ac:dyDescent="0.2">
      <c r="A103" s="63" t="s">
        <v>83</v>
      </c>
      <c r="B103" s="64"/>
      <c r="C103" s="64"/>
      <c r="D103" s="64"/>
      <c r="E103" s="64"/>
      <c r="F103" s="64"/>
      <c r="G103" s="64"/>
      <c r="H103" s="64"/>
      <c r="I103" s="64"/>
    </row>
    <row r="104" spans="1:9" ht="16" customHeight="1" x14ac:dyDescent="0.2">
      <c r="A104" s="82">
        <v>1</v>
      </c>
      <c r="B104" s="83" t="s">
        <v>52</v>
      </c>
      <c r="C104" s="30"/>
      <c r="D104" s="31"/>
      <c r="E104" s="32"/>
      <c r="F104" s="6">
        <f t="shared" ref="F104:F107" si="37">D104*E104</f>
        <v>0</v>
      </c>
      <c r="G104" s="57"/>
      <c r="H104" s="6">
        <f t="shared" ref="H104:H107" si="38">F104*G104</f>
        <v>0</v>
      </c>
      <c r="I104" s="7">
        <f>F104+H104</f>
        <v>0</v>
      </c>
    </row>
    <row r="105" spans="1:9" x14ac:dyDescent="0.2">
      <c r="A105" s="82"/>
      <c r="B105" s="83"/>
      <c r="C105" s="30"/>
      <c r="D105" s="31"/>
      <c r="E105" s="32"/>
      <c r="F105" s="6">
        <f t="shared" si="37"/>
        <v>0</v>
      </c>
      <c r="G105" s="57"/>
      <c r="H105" s="6">
        <f t="shared" si="38"/>
        <v>0</v>
      </c>
      <c r="I105" s="7">
        <f>F105+H105</f>
        <v>0</v>
      </c>
    </row>
    <row r="106" spans="1:9" x14ac:dyDescent="0.2">
      <c r="A106" s="82"/>
      <c r="B106" s="83"/>
      <c r="C106" s="30"/>
      <c r="D106" s="31"/>
      <c r="E106" s="32"/>
      <c r="F106" s="6">
        <f t="shared" si="37"/>
        <v>0</v>
      </c>
      <c r="G106" s="57"/>
      <c r="H106" s="6">
        <f t="shared" si="38"/>
        <v>0</v>
      </c>
      <c r="I106" s="7">
        <f>F106+H106</f>
        <v>0</v>
      </c>
    </row>
    <row r="107" spans="1:9" x14ac:dyDescent="0.2">
      <c r="A107" s="82"/>
      <c r="B107" s="83"/>
      <c r="C107" s="30"/>
      <c r="D107" s="31"/>
      <c r="E107" s="32"/>
      <c r="F107" s="6">
        <f t="shared" si="37"/>
        <v>0</v>
      </c>
      <c r="G107" s="57"/>
      <c r="H107" s="6">
        <f t="shared" si="38"/>
        <v>0</v>
      </c>
      <c r="I107" s="7">
        <f>F107+H107</f>
        <v>0</v>
      </c>
    </row>
    <row r="108" spans="1:9" ht="23" customHeight="1" x14ac:dyDescent="0.2">
      <c r="A108" s="38"/>
      <c r="B108" s="39" t="s">
        <v>53</v>
      </c>
      <c r="C108" s="23"/>
      <c r="D108" s="24"/>
      <c r="E108" s="25"/>
      <c r="F108" s="25">
        <f>SUM(F104:F107)</f>
        <v>0</v>
      </c>
      <c r="G108" s="58"/>
      <c r="H108" s="25">
        <f>SUM(H104:H107)</f>
        <v>0</v>
      </c>
      <c r="I108" s="25">
        <f>SUM(I104:I107)</f>
        <v>0</v>
      </c>
    </row>
    <row r="109" spans="1:9" x14ac:dyDescent="0.2">
      <c r="A109" s="63" t="s">
        <v>84</v>
      </c>
      <c r="B109" s="64"/>
      <c r="C109" s="64"/>
      <c r="D109" s="64"/>
      <c r="E109" s="64"/>
      <c r="F109" s="64"/>
      <c r="G109" s="64"/>
      <c r="H109" s="64"/>
      <c r="I109" s="64"/>
    </row>
    <row r="110" spans="1:9" ht="16" customHeight="1" x14ac:dyDescent="0.2">
      <c r="A110" s="82">
        <v>1</v>
      </c>
      <c r="B110" s="83" t="s">
        <v>54</v>
      </c>
      <c r="C110" s="30"/>
      <c r="D110" s="31"/>
      <c r="E110" s="32"/>
      <c r="F110" s="6">
        <f t="shared" ref="F110:F113" si="39">D110*E110</f>
        <v>0</v>
      </c>
      <c r="G110" s="57"/>
      <c r="H110" s="6">
        <f t="shared" ref="H110:H113" si="40">F110*G110</f>
        <v>0</v>
      </c>
      <c r="I110" s="7">
        <f>F110+H110</f>
        <v>0</v>
      </c>
    </row>
    <row r="111" spans="1:9" x14ac:dyDescent="0.2">
      <c r="A111" s="82"/>
      <c r="B111" s="83"/>
      <c r="C111" s="30"/>
      <c r="D111" s="20"/>
      <c r="E111" s="5"/>
      <c r="F111" s="6">
        <f>D111*E111</f>
        <v>0</v>
      </c>
      <c r="G111" s="57"/>
      <c r="H111" s="6">
        <f t="shared" si="40"/>
        <v>0</v>
      </c>
      <c r="I111" s="7">
        <f>F111+H111</f>
        <v>0</v>
      </c>
    </row>
    <row r="112" spans="1:9" x14ac:dyDescent="0.2">
      <c r="A112" s="82"/>
      <c r="B112" s="83"/>
      <c r="C112" s="30"/>
      <c r="D112" s="31"/>
      <c r="E112" s="32"/>
      <c r="F112" s="6">
        <f t="shared" si="39"/>
        <v>0</v>
      </c>
      <c r="G112" s="57"/>
      <c r="H112" s="6">
        <f t="shared" si="40"/>
        <v>0</v>
      </c>
      <c r="I112" s="7">
        <f>F112+H112</f>
        <v>0</v>
      </c>
    </row>
    <row r="113" spans="1:9" x14ac:dyDescent="0.2">
      <c r="A113" s="82"/>
      <c r="B113" s="83"/>
      <c r="C113" s="30"/>
      <c r="D113" s="31"/>
      <c r="E113" s="32"/>
      <c r="F113" s="6">
        <f t="shared" si="39"/>
        <v>0</v>
      </c>
      <c r="G113" s="57"/>
      <c r="H113" s="6">
        <f t="shared" si="40"/>
        <v>0</v>
      </c>
      <c r="I113" s="7">
        <f>F113+H113</f>
        <v>0</v>
      </c>
    </row>
    <row r="114" spans="1:9" ht="23" customHeight="1" x14ac:dyDescent="0.2">
      <c r="A114" s="38"/>
      <c r="B114" s="39" t="s">
        <v>55</v>
      </c>
      <c r="C114" s="23"/>
      <c r="D114" s="24"/>
      <c r="E114" s="25"/>
      <c r="F114" s="25">
        <f>SUM(F110:F113)</f>
        <v>0</v>
      </c>
      <c r="G114" s="58"/>
      <c r="H114" s="25">
        <f>SUM(H110:H113)</f>
        <v>0</v>
      </c>
      <c r="I114" s="25">
        <f>SUM(I110:I113)</f>
        <v>0</v>
      </c>
    </row>
    <row r="115" spans="1:9" x14ac:dyDescent="0.2">
      <c r="A115" s="63" t="s">
        <v>85</v>
      </c>
      <c r="B115" s="64"/>
      <c r="C115" s="64"/>
      <c r="D115" s="64"/>
      <c r="E115" s="64"/>
      <c r="F115" s="64"/>
      <c r="G115" s="64"/>
      <c r="H115" s="64"/>
      <c r="I115" s="64"/>
    </row>
    <row r="116" spans="1:9" ht="16" customHeight="1" x14ac:dyDescent="0.2">
      <c r="A116" s="82">
        <v>1</v>
      </c>
      <c r="B116" s="83" t="s">
        <v>56</v>
      </c>
      <c r="C116" s="30"/>
      <c r="D116" s="31"/>
      <c r="E116" s="32"/>
      <c r="F116" s="6">
        <f t="shared" ref="F116:F119" si="41">D116*E116</f>
        <v>0</v>
      </c>
      <c r="G116" s="57"/>
      <c r="H116" s="6">
        <f t="shared" ref="H116:H119" si="42">F116*G116</f>
        <v>0</v>
      </c>
      <c r="I116" s="7">
        <f>F116+H116</f>
        <v>0</v>
      </c>
    </row>
    <row r="117" spans="1:9" x14ac:dyDescent="0.2">
      <c r="A117" s="82"/>
      <c r="B117" s="83"/>
      <c r="C117" s="30"/>
      <c r="D117" s="20"/>
      <c r="E117" s="5"/>
      <c r="F117" s="6">
        <f>D117*E117</f>
        <v>0</v>
      </c>
      <c r="G117" s="57"/>
      <c r="H117" s="6">
        <f t="shared" si="42"/>
        <v>0</v>
      </c>
      <c r="I117" s="7">
        <f>F117+H117</f>
        <v>0</v>
      </c>
    </row>
    <row r="118" spans="1:9" x14ac:dyDescent="0.2">
      <c r="A118" s="82"/>
      <c r="B118" s="83"/>
      <c r="C118" s="30"/>
      <c r="D118" s="31"/>
      <c r="E118" s="32"/>
      <c r="F118" s="6">
        <f t="shared" si="41"/>
        <v>0</v>
      </c>
      <c r="G118" s="57"/>
      <c r="H118" s="6">
        <f t="shared" si="42"/>
        <v>0</v>
      </c>
      <c r="I118" s="7">
        <f>F118+H118</f>
        <v>0</v>
      </c>
    </row>
    <row r="119" spans="1:9" x14ac:dyDescent="0.2">
      <c r="A119" s="82"/>
      <c r="B119" s="83"/>
      <c r="C119" s="30"/>
      <c r="D119" s="31"/>
      <c r="E119" s="32"/>
      <c r="F119" s="6">
        <f t="shared" si="41"/>
        <v>0</v>
      </c>
      <c r="G119" s="57"/>
      <c r="H119" s="6">
        <f t="shared" si="42"/>
        <v>0</v>
      </c>
      <c r="I119" s="7">
        <f>F119+H119</f>
        <v>0</v>
      </c>
    </row>
    <row r="120" spans="1:9" ht="23" customHeight="1" x14ac:dyDescent="0.2">
      <c r="A120" s="38"/>
      <c r="B120" s="39" t="s">
        <v>57</v>
      </c>
      <c r="C120" s="23"/>
      <c r="D120" s="24"/>
      <c r="E120" s="25"/>
      <c r="F120" s="25">
        <f>SUM(F116:F119)</f>
        <v>0</v>
      </c>
      <c r="G120" s="58"/>
      <c r="H120" s="25">
        <f>SUM(H116:H119)</f>
        <v>0</v>
      </c>
      <c r="I120" s="25">
        <f>SUM(I116:I119)</f>
        <v>0</v>
      </c>
    </row>
    <row r="121" spans="1:9" x14ac:dyDescent="0.2">
      <c r="A121" s="63" t="s">
        <v>86</v>
      </c>
      <c r="B121" s="64"/>
      <c r="C121" s="64"/>
      <c r="D121" s="64"/>
      <c r="E121" s="64"/>
      <c r="F121" s="64"/>
      <c r="G121" s="64"/>
      <c r="H121" s="64"/>
      <c r="I121" s="64"/>
    </row>
    <row r="122" spans="1:9" ht="16" customHeight="1" x14ac:dyDescent="0.2">
      <c r="A122" s="82">
        <v>1</v>
      </c>
      <c r="B122" s="83" t="s">
        <v>58</v>
      </c>
      <c r="C122" s="30"/>
      <c r="D122" s="31"/>
      <c r="E122" s="32"/>
      <c r="F122" s="6">
        <f t="shared" ref="F122:F129" si="43">D122*E122</f>
        <v>0</v>
      </c>
      <c r="G122" s="57"/>
      <c r="H122" s="6">
        <f t="shared" ref="H122:H129" si="44">F122*G122</f>
        <v>0</v>
      </c>
      <c r="I122" s="7">
        <f t="shared" ref="I122:I129" si="45">F122+H122</f>
        <v>0</v>
      </c>
    </row>
    <row r="123" spans="1:9" x14ac:dyDescent="0.2">
      <c r="A123" s="82"/>
      <c r="B123" s="83"/>
      <c r="C123" s="30"/>
      <c r="D123" s="31"/>
      <c r="E123" s="32"/>
      <c r="F123" s="6">
        <f t="shared" si="43"/>
        <v>0</v>
      </c>
      <c r="G123" s="57"/>
      <c r="H123" s="6">
        <f t="shared" si="44"/>
        <v>0</v>
      </c>
      <c r="I123" s="7">
        <f t="shared" si="45"/>
        <v>0</v>
      </c>
    </row>
    <row r="124" spans="1:9" x14ac:dyDescent="0.2">
      <c r="A124" s="82">
        <v>2</v>
      </c>
      <c r="B124" s="83" t="s">
        <v>59</v>
      </c>
      <c r="C124" s="30"/>
      <c r="D124" s="31"/>
      <c r="E124" s="32"/>
      <c r="F124" s="6">
        <f t="shared" si="43"/>
        <v>0</v>
      </c>
      <c r="G124" s="57"/>
      <c r="H124" s="6">
        <f t="shared" si="44"/>
        <v>0</v>
      </c>
      <c r="I124" s="7">
        <f t="shared" si="45"/>
        <v>0</v>
      </c>
    </row>
    <row r="125" spans="1:9" x14ac:dyDescent="0.2">
      <c r="A125" s="82"/>
      <c r="B125" s="83"/>
      <c r="C125" s="30"/>
      <c r="D125" s="20"/>
      <c r="E125" s="5"/>
      <c r="F125" s="6">
        <f>D125*E125</f>
        <v>0</v>
      </c>
      <c r="G125" s="57"/>
      <c r="H125" s="6">
        <f t="shared" si="44"/>
        <v>0</v>
      </c>
      <c r="I125" s="7">
        <f t="shared" si="45"/>
        <v>0</v>
      </c>
    </row>
    <row r="126" spans="1:9" ht="32" customHeight="1" x14ac:dyDescent="0.2">
      <c r="A126" s="82">
        <v>3</v>
      </c>
      <c r="B126" s="83" t="s">
        <v>60</v>
      </c>
      <c r="C126" s="30"/>
      <c r="D126" s="20"/>
      <c r="E126" s="5"/>
      <c r="F126" s="6">
        <f>D126*E126</f>
        <v>0</v>
      </c>
      <c r="G126" s="57"/>
      <c r="H126" s="6">
        <f t="shared" si="44"/>
        <v>0</v>
      </c>
      <c r="I126" s="7">
        <f t="shared" si="45"/>
        <v>0</v>
      </c>
    </row>
    <row r="127" spans="1:9" ht="30" customHeight="1" x14ac:dyDescent="0.2">
      <c r="A127" s="82"/>
      <c r="B127" s="83"/>
      <c r="C127" s="30"/>
      <c r="D127" s="20"/>
      <c r="E127" s="5"/>
      <c r="F127" s="6">
        <f>D127*E127</f>
        <v>0</v>
      </c>
      <c r="G127" s="57"/>
      <c r="H127" s="6">
        <f t="shared" si="44"/>
        <v>0</v>
      </c>
      <c r="I127" s="7">
        <f t="shared" si="45"/>
        <v>0</v>
      </c>
    </row>
    <row r="128" spans="1:9" ht="23" customHeight="1" x14ac:dyDescent="0.2">
      <c r="A128" s="82">
        <v>4</v>
      </c>
      <c r="B128" s="83" t="s">
        <v>61</v>
      </c>
      <c r="C128" s="30"/>
      <c r="D128" s="20"/>
      <c r="E128" s="5"/>
      <c r="F128" s="6">
        <f>D128*E128</f>
        <v>0</v>
      </c>
      <c r="G128" s="57"/>
      <c r="H128" s="6">
        <f t="shared" si="44"/>
        <v>0</v>
      </c>
      <c r="I128" s="7">
        <f t="shared" si="45"/>
        <v>0</v>
      </c>
    </row>
    <row r="129" spans="1:10" x14ac:dyDescent="0.2">
      <c r="A129" s="82"/>
      <c r="B129" s="83"/>
      <c r="C129" s="30"/>
      <c r="D129" s="31"/>
      <c r="E129" s="32"/>
      <c r="F129" s="6">
        <f t="shared" si="43"/>
        <v>0</v>
      </c>
      <c r="G129" s="57"/>
      <c r="H129" s="6">
        <f t="shared" si="44"/>
        <v>0</v>
      </c>
      <c r="I129" s="7">
        <f t="shared" si="45"/>
        <v>0</v>
      </c>
    </row>
    <row r="130" spans="1:10" ht="23" customHeight="1" x14ac:dyDescent="0.2">
      <c r="A130" s="38"/>
      <c r="B130" s="39" t="s">
        <v>87</v>
      </c>
      <c r="C130" s="23"/>
      <c r="D130" s="24"/>
      <c r="E130" s="25"/>
      <c r="F130" s="25">
        <f>SUM(F122:F129)</f>
        <v>0</v>
      </c>
      <c r="G130" s="58"/>
      <c r="H130" s="25">
        <f>SUM(H122:H129)</f>
        <v>0</v>
      </c>
      <c r="I130" s="25">
        <f>SUM(I122:I129)</f>
        <v>0</v>
      </c>
    </row>
    <row r="131" spans="1:10" x14ac:dyDescent="0.2">
      <c r="A131" s="63" t="s">
        <v>88</v>
      </c>
      <c r="B131" s="64"/>
      <c r="C131" s="64"/>
      <c r="D131" s="64"/>
      <c r="E131" s="64"/>
      <c r="F131" s="64"/>
      <c r="G131" s="64"/>
      <c r="H131" s="64"/>
      <c r="I131" s="64"/>
    </row>
    <row r="132" spans="1:10" ht="16" customHeight="1" x14ac:dyDescent="0.2">
      <c r="A132" s="82">
        <v>1</v>
      </c>
      <c r="B132" s="83" t="s">
        <v>56</v>
      </c>
      <c r="C132" s="30"/>
      <c r="D132" s="31"/>
      <c r="E132" s="32"/>
      <c r="F132" s="6">
        <f t="shared" ref="F132" si="46">D132*E132</f>
        <v>0</v>
      </c>
      <c r="G132" s="57"/>
      <c r="H132" s="6">
        <f t="shared" ref="H132:H135" si="47">F132*G132</f>
        <v>0</v>
      </c>
      <c r="I132" s="7">
        <f>F132+H132</f>
        <v>0</v>
      </c>
    </row>
    <row r="133" spans="1:10" x14ac:dyDescent="0.2">
      <c r="A133" s="82"/>
      <c r="B133" s="83"/>
      <c r="C133" s="30"/>
      <c r="D133" s="20"/>
      <c r="E133" s="5"/>
      <c r="F133" s="6">
        <f>D133*E133</f>
        <v>0</v>
      </c>
      <c r="G133" s="57"/>
      <c r="H133" s="6">
        <f t="shared" si="47"/>
        <v>0</v>
      </c>
      <c r="I133" s="7">
        <f>F133+H133</f>
        <v>0</v>
      </c>
    </row>
    <row r="134" spans="1:10" x14ac:dyDescent="0.2">
      <c r="A134" s="82"/>
      <c r="B134" s="83"/>
      <c r="C134" s="30"/>
      <c r="D134" s="31"/>
      <c r="E134" s="32"/>
      <c r="F134" s="6">
        <f t="shared" ref="F134:F135" si="48">D134*E134</f>
        <v>0</v>
      </c>
      <c r="G134" s="57"/>
      <c r="H134" s="6">
        <f t="shared" si="47"/>
        <v>0</v>
      </c>
      <c r="I134" s="7">
        <f>F134+H134</f>
        <v>0</v>
      </c>
    </row>
    <row r="135" spans="1:10" x14ac:dyDescent="0.2">
      <c r="A135" s="82"/>
      <c r="B135" s="83"/>
      <c r="C135" s="30"/>
      <c r="D135" s="31"/>
      <c r="E135" s="32"/>
      <c r="F135" s="6">
        <f t="shared" si="48"/>
        <v>0</v>
      </c>
      <c r="G135" s="57"/>
      <c r="H135" s="6">
        <f t="shared" si="47"/>
        <v>0</v>
      </c>
      <c r="I135" s="7">
        <f>F135+H135</f>
        <v>0</v>
      </c>
    </row>
    <row r="136" spans="1:10" ht="23" customHeight="1" x14ac:dyDescent="0.2">
      <c r="A136" s="38"/>
      <c r="B136" s="39" t="s">
        <v>89</v>
      </c>
      <c r="C136" s="23"/>
      <c r="D136" s="24"/>
      <c r="E136" s="25"/>
      <c r="F136" s="25">
        <f>SUM(F132:F135)</f>
        <v>0</v>
      </c>
      <c r="G136" s="58"/>
      <c r="H136" s="25">
        <f>SUM(H132:H135)</f>
        <v>0</v>
      </c>
      <c r="I136" s="25">
        <f>SUM(I132:I135)</f>
        <v>0</v>
      </c>
    </row>
    <row r="137" spans="1:10" x14ac:dyDescent="0.2">
      <c r="A137" s="45"/>
      <c r="B137" s="46" t="s">
        <v>62</v>
      </c>
      <c r="C137" s="47"/>
      <c r="D137" s="48"/>
      <c r="E137" s="49"/>
      <c r="F137" s="49">
        <f>F31+F45+F52+F60+F66+F72+F78+F84+F90+F96+F108+F114+F102+F120+F130+F136</f>
        <v>0</v>
      </c>
      <c r="G137" s="60"/>
      <c r="H137" s="49">
        <f>H31+H45+H52+H60+H66+H72+H78+H84+H90+H96+H108+H114+H102+H120+H130+H136</f>
        <v>0</v>
      </c>
      <c r="I137" s="49">
        <f>I31+I45+I52+I60+I66+I72+I78+I84+I90+I96+I108+I114+I102+I120+I130+I136</f>
        <v>0</v>
      </c>
    </row>
    <row r="138" spans="1:10" ht="28" customHeight="1" x14ac:dyDescent="0.25">
      <c r="A138" s="50"/>
      <c r="B138" s="51" t="s">
        <v>9</v>
      </c>
      <c r="C138" s="52"/>
      <c r="D138" s="53"/>
      <c r="E138" s="54"/>
      <c r="F138" s="54">
        <f>F22+F137</f>
        <v>0</v>
      </c>
      <c r="G138" s="61"/>
      <c r="H138" s="54">
        <f>H22+H137</f>
        <v>0</v>
      </c>
      <c r="I138" s="54">
        <f>I22+I137</f>
        <v>0</v>
      </c>
      <c r="J138" s="1"/>
    </row>
    <row r="139" spans="1:10" ht="32" customHeight="1" x14ac:dyDescent="0.2"/>
    <row r="140" spans="1:10" ht="17" thickBot="1" x14ac:dyDescent="0.25"/>
    <row r="141" spans="1:10" ht="18" thickBot="1" x14ac:dyDescent="0.25">
      <c r="B141" s="27" t="s">
        <v>63</v>
      </c>
      <c r="C141" s="4"/>
      <c r="D141" s="22"/>
      <c r="E141" s="13"/>
      <c r="F141" s="14">
        <v>123735</v>
      </c>
      <c r="G141" s="62"/>
    </row>
    <row r="142" spans="1:10" ht="18" thickBot="1" x14ac:dyDescent="0.25">
      <c r="B142" s="27" t="s">
        <v>10</v>
      </c>
      <c r="C142" s="4"/>
      <c r="D142" s="22"/>
      <c r="E142" s="13"/>
      <c r="F142" s="14">
        <f>I138-F141</f>
        <v>-123735</v>
      </c>
      <c r="G142" s="62"/>
    </row>
    <row r="144" spans="1:10" ht="17" x14ac:dyDescent="0.2">
      <c r="B144" s="26" t="s">
        <v>90</v>
      </c>
    </row>
    <row r="145" spans="2:5" x14ac:dyDescent="0.2">
      <c r="B145" s="79" t="s">
        <v>5</v>
      </c>
      <c r="C145" s="79" t="s">
        <v>71</v>
      </c>
      <c r="D145" s="79"/>
    </row>
    <row r="146" spans="2:5" x14ac:dyDescent="0.2">
      <c r="B146" s="79"/>
      <c r="C146" s="76" t="s">
        <v>6</v>
      </c>
      <c r="D146" s="65" t="s">
        <v>7</v>
      </c>
    </row>
    <row r="147" spans="2:5" ht="34" x14ac:dyDescent="0.2">
      <c r="B147" s="77" t="s">
        <v>80</v>
      </c>
      <c r="C147" s="5">
        <f>F141</f>
        <v>123735</v>
      </c>
      <c r="D147" s="66" t="e">
        <f>C147/C149</f>
        <v>#DIV/0!</v>
      </c>
    </row>
    <row r="148" spans="2:5" ht="35" thickBot="1" x14ac:dyDescent="0.25">
      <c r="B148" s="78" t="s">
        <v>91</v>
      </c>
      <c r="C148" s="8">
        <f>F142</f>
        <v>-123735</v>
      </c>
      <c r="D148" s="66" t="e">
        <f>C148/C149</f>
        <v>#DIV/0!</v>
      </c>
    </row>
    <row r="149" spans="2:5" ht="17" thickBot="1" x14ac:dyDescent="0.25">
      <c r="B149" s="11" t="s">
        <v>8</v>
      </c>
      <c r="C149" s="12">
        <f>'Dimensiunea investitiei'!I274</f>
        <v>0</v>
      </c>
      <c r="D149" s="67" t="e">
        <f>D147+D148</f>
        <v>#DIV/0!</v>
      </c>
    </row>
    <row r="151" spans="2:5" x14ac:dyDescent="0.2">
      <c r="B151" s="80" t="s">
        <v>76</v>
      </c>
      <c r="C151" s="81" t="s">
        <v>77</v>
      </c>
      <c r="D151" s="81"/>
      <c r="E151" s="81"/>
    </row>
    <row r="152" spans="2:5" x14ac:dyDescent="0.2">
      <c r="B152" s="80"/>
      <c r="C152" s="81"/>
      <c r="D152" s="81"/>
      <c r="E152" s="81"/>
    </row>
    <row r="153" spans="2:5" ht="38" customHeight="1" x14ac:dyDescent="0.2">
      <c r="B153" s="75" t="s">
        <v>92</v>
      </c>
      <c r="C153" s="81" t="s">
        <v>79</v>
      </c>
      <c r="D153" s="81"/>
      <c r="E153" s="81"/>
    </row>
    <row r="154" spans="2:5" ht="39" customHeight="1" x14ac:dyDescent="0.2">
      <c r="B154" s="75" t="s">
        <v>93</v>
      </c>
      <c r="C154" s="81" t="s">
        <v>79</v>
      </c>
      <c r="D154" s="81"/>
      <c r="E154" s="81"/>
    </row>
  </sheetData>
  <mergeCells count="57">
    <mergeCell ref="B5:B6"/>
    <mergeCell ref="C5:E6"/>
    <mergeCell ref="C7:E7"/>
    <mergeCell ref="B33:B35"/>
    <mergeCell ref="A33:A35"/>
    <mergeCell ref="B25:B26"/>
    <mergeCell ref="A25:A26"/>
    <mergeCell ref="A27:A28"/>
    <mergeCell ref="B29:B30"/>
    <mergeCell ref="A29:A30"/>
    <mergeCell ref="B27:B28"/>
    <mergeCell ref="A62:A65"/>
    <mergeCell ref="B62:B65"/>
    <mergeCell ref="A68:A71"/>
    <mergeCell ref="B68:B71"/>
    <mergeCell ref="B47:B51"/>
    <mergeCell ref="A47:A51"/>
    <mergeCell ref="B54:B59"/>
    <mergeCell ref="A54:A59"/>
    <mergeCell ref="B36:B38"/>
    <mergeCell ref="A36:A38"/>
    <mergeCell ref="B39:B42"/>
    <mergeCell ref="A39:A42"/>
    <mergeCell ref="B43:B44"/>
    <mergeCell ref="A43:A44"/>
    <mergeCell ref="A80:A83"/>
    <mergeCell ref="B80:B83"/>
    <mergeCell ref="A86:A89"/>
    <mergeCell ref="B86:B89"/>
    <mergeCell ref="A74:A77"/>
    <mergeCell ref="B74:B77"/>
    <mergeCell ref="B104:B107"/>
    <mergeCell ref="A110:A113"/>
    <mergeCell ref="B110:B113"/>
    <mergeCell ref="A92:A95"/>
    <mergeCell ref="B92:B95"/>
    <mergeCell ref="A98:A101"/>
    <mergeCell ref="B98:B101"/>
    <mergeCell ref="A132:A135"/>
    <mergeCell ref="B132:B135"/>
    <mergeCell ref="B145:B146"/>
    <mergeCell ref="B128:B129"/>
    <mergeCell ref="B126:B127"/>
    <mergeCell ref="B124:B125"/>
    <mergeCell ref="A122:A123"/>
    <mergeCell ref="A124:A125"/>
    <mergeCell ref="A126:A127"/>
    <mergeCell ref="A128:A129"/>
    <mergeCell ref="A116:A119"/>
    <mergeCell ref="B116:B119"/>
    <mergeCell ref="B122:B123"/>
    <mergeCell ref="A104:A107"/>
    <mergeCell ref="C145:D145"/>
    <mergeCell ref="B151:B152"/>
    <mergeCell ref="C151:E152"/>
    <mergeCell ref="C153:E153"/>
    <mergeCell ref="C154:E154"/>
  </mergeCells>
  <dataValidations count="1">
    <dataValidation type="list" allowBlank="1" showInputMessage="1" showErrorMessage="1" sqref="K12:K17" xr:uid="{00000000-0002-0000-0000-000000000000}">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Dimensiunea investitiei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2017-05-25T17:07:17Z</dcterms:created>
  <dcterms:modified xsi:type="dcterms:W3CDTF">2022-12-13T10:03:52Z</dcterms:modified>
</cp:coreProperties>
</file>