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atenaanghel/Documents/Proiecte | Asura/Neets/4.THINK/PASI_Concurs/MSAP_VSB/Anexa 3_Evaluare/"/>
    </mc:Choice>
  </mc:AlternateContent>
  <xr:revisionPtr revIDLastSave="0" documentId="13_ncr:1_{E0309938-C893-2A4F-9727-0F4C65F0C60D}" xr6:coauthVersionLast="36" xr6:coauthVersionMax="36" xr10:uidLastSave="{00000000-0000-0000-0000-000000000000}"/>
  <bookViews>
    <workbookView xWindow="6900" yWindow="0" windowWidth="19820" windowHeight="15540" tabRatio="500" xr2:uid="{00000000-000D-0000-FFFF-FFFF00000000}"/>
  </bookViews>
  <sheets>
    <sheet name="Grila" sheetId="2" r:id="rId1"/>
  </sheet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18" i="2" l="1"/>
  <c r="D30" i="2"/>
  <c r="D19" i="2"/>
  <c r="D34" i="2" l="1"/>
  <c r="D41" i="2"/>
  <c r="D37" i="2" s="1"/>
  <c r="D23" i="2"/>
  <c r="D9" i="2" l="1"/>
  <c r="D44" i="2" l="1"/>
</calcChain>
</file>

<file path=xl/sharedStrings.xml><?xml version="1.0" encoding="utf-8"?>
<sst xmlns="http://schemas.openxmlformats.org/spreadsheetml/2006/main" count="79" uniqueCount="73">
  <si>
    <t>Programul Operaţional Capital Uman 2014-2020</t>
  </si>
  <si>
    <t>Criteriu/ Subcriteriu de evaluare și selecție</t>
  </si>
  <si>
    <t>Punctaj MAXIM</t>
  </si>
  <si>
    <t>Modalitate de acordare punctaj pe subcriterii</t>
  </si>
  <si>
    <t>TOATE SECȚIUNILE PLANULUI DE AFACERE SUNT COMPLETATE</t>
  </si>
  <si>
    <t>Punctarea cu 0 la acest subcriteriu duce la respingerea proiectului</t>
  </si>
  <si>
    <t>punctajele sunt cumulative</t>
  </si>
  <si>
    <t>Proiectul contribuie, prin activitățile propuse, la promovarea temelor secundare din POCU 2014-2020, conform specificațiilor din Ghidului solicitantului – Condiții specifice</t>
  </si>
  <si>
    <t>2.</t>
  </si>
  <si>
    <t>2.1.</t>
  </si>
  <si>
    <t xml:space="preserve">Indicatorii de realizare sunt rezultatul direct al activităților proiectului, ţintele sunt realiste (cuantificate corect) şi conduc la îndeplinirea obiectivelor de program. </t>
  </si>
  <si>
    <t xml:space="preserve">2.2. </t>
  </si>
  <si>
    <t>Indicatorii de rezultat sunt corelați cu obiectivele proiectului şi contribuie la îndeplinirea obiectivului specific 3.7 al POCU.</t>
  </si>
  <si>
    <t>punctajele sunt cumulative și disjuncticve</t>
  </si>
  <si>
    <t>3.</t>
  </si>
  <si>
    <t>3.1.</t>
  </si>
  <si>
    <t>3.2.</t>
  </si>
  <si>
    <t>Costurile incluse în buget sunt oportune în raport cu activitățile propuse și rezultatele așteptate</t>
  </si>
  <si>
    <t>Există un raport rezonabil între rezultatele urmărite și costul alocat acestora.</t>
  </si>
  <si>
    <t>Observații</t>
  </si>
  <si>
    <t>TOTAL</t>
  </si>
  <si>
    <t>0 sau</t>
  </si>
  <si>
    <t>RELEVANȚĂ – măsura în care proiectul contribuie la realizarea obiectivelor din documentele strategice relevante şi la soluționarea nevoilor specifice ale grupului țintă (max. 37 puncte; min. 5 puncte)</t>
  </si>
  <si>
    <t>punctajele sunt disjunctive</t>
  </si>
  <si>
    <t>1.1</t>
  </si>
  <si>
    <t>1.2.</t>
  </si>
  <si>
    <t>5 sau</t>
  </si>
  <si>
    <t xml:space="preserve">*** Contribuția proprie a solicitantului ajutorului de minimis reprezintă diferența dintre valoarea propusă prin buget și  valoarea maximă admisă pentru ajutorul de minimis. </t>
  </si>
  <si>
    <t xml:space="preserve">EFICACITATE – măsura în care rezultatele proiectului contribuie la atingerea obiectivelor propuse </t>
  </si>
  <si>
    <t>2.3.</t>
  </si>
  <si>
    <t>2.4.</t>
  </si>
  <si>
    <t>Punctajul final reprezintă suma punctajelor obținute la toate cele 3 criterii.</t>
  </si>
  <si>
    <t>ANEXA 3.3: Criterii de evaluare tehnico-financiară</t>
  </si>
  <si>
    <t>Activitățile si rezultatele propuse sunt bine corelate între ele și au capacitatea de a contribui în mod direct la atingerea obiectivelor programului POCU.</t>
  </si>
  <si>
    <t>Costurile incluse în buget sunt realiste în raport cu nivelul pieței</t>
  </si>
  <si>
    <t>Proiectul  propune prin planul de afacere masuri concrete de sprijinire / promovare  a unei dintre cele 3 teme secundare ( dezvoltare durabila, egalitate de sanse si non-discriminarea, utlizarea TIC si contributia la dezvltarea de competente digitale</t>
  </si>
  <si>
    <t>Proiectul  propune prin planul de afacere masuri concrete de sprijinire / promovare  a mai mult de 1  dintre cele 3 teme secundare ( dezvoltare durabila, egalitate de sanse si non-discriminarea, utlizarea TIC si contributia la dezvltarea de competente digitale</t>
  </si>
  <si>
    <t>Proiectul  NU propune prin planul de afacere masuri concrete de sprijinire / promovare  a temelor secundare ( dezvoltare durabila, egalitate de sanse si non-discriminarea, utlizarea TIC si contributia la dezvltarea de competente digitale)</t>
  </si>
  <si>
    <t>Proiectul  NU propune prin planul de afacere masuri concrete de sprijinire / promovare  a temelor orizontale (Sprijinirea tranziției către o economie cu emisii scăzute de dioxid de carbon și eficientă din punctul de vedere al utilizării resurselor, Inovarea socială, Îmbunătățirea accesibilității, a utilizării și a calității tehnologiilor informației și comunicațiilore)</t>
  </si>
  <si>
    <t>Proiectul  propune prin planul de afacere masuri concrete de sprijinire / promovare  a mai mult de 1  din cele 3 temelor orizontale (Sprijinirea tranziției către o economie cu emisii scăzute de dioxid de carbon și eficientă din punctul de vedere al utilizării resurselor, Inovarea socială, Îmbunătățirea accesibilității, a utilizării și a calității tehnologiilor informației și comunicațiilore)</t>
  </si>
  <si>
    <t>Proiectul  propune prin planul de afacere masuri concrete de sprijinire / promovare  a unei din cele 3 temelor orizontale (Sprijinirea tranziției către o economie cu emisii scăzute de dioxid de carbon și eficientă din punctul de vedere al utilizării resurselor, Inovarea socială, Îmbunătățirea accesibilității, a utilizării și a calității tehnologiilor informației și comunicațiilore)</t>
  </si>
  <si>
    <t>punctajele sunt disjunctive. Punctarea cu 0 la acest subcriteriu duce la respingerea Planului de afacere</t>
  </si>
  <si>
    <t>Metodologia de implementare a planului de afacere</t>
  </si>
  <si>
    <t>În Planul de afacere sunt identificate riscurile care pot afecta atingerea obiectivelor proiectului şi este prevăzut un plan de gestionare a acestora</t>
  </si>
  <si>
    <t>Planul de afacere identifică clar și realist riscuri relevante și sunt prezentate măsurile de prevenire a apariției riscurilor şi de atenuare a efectelor acestora în cazul apariției</t>
  </si>
  <si>
    <t>Planul de afacere NU identifică clar și realist riscuri relevante și NU sunt prezentate măsurile de prevenire a apariției riscurilor şi de atenuare a efectelor acestora în cazul apariției</t>
  </si>
  <si>
    <t xml:space="preserve">EFICIENȚĂ – măsura în care planul de afacerel asigură utilizarea optimă a resurselor (umane, materiale, financiare), în termeni de calitate, cantitate și timp alocat, în contextul implementării activităților  în vederea atingerii rezultatelor propuse </t>
  </si>
  <si>
    <t>Costurile prevăzute în bugetul planului de afacerei sunt bine corelate cu activitățile proiectului, cu complexitatea acestora și cu resursele prevăzute.</t>
  </si>
  <si>
    <t>Planificarea activităților ia în considerare natura acestora, iar succesiunea lor în timp este logică, clară și realistă. Durata activităților și/sau a  subactivităților este corelată cu durata necesară obținerii rezultatelor corespunzătoare şi de resursele puse la dispoziție conform planul de afacere</t>
  </si>
  <si>
    <t>Planul de afacere definește metodologiile de implementare si coordonarea a fiecarei activitati propuse</t>
  </si>
  <si>
    <t>Investitile necesare pentu implementarea planului de afacere au legatura cu domeniul de activitate pentru care se solicita finantare.</t>
  </si>
  <si>
    <t xml:space="preserve">Rezultatele previzionate urmare a implementarii planului de afaere sunt corelate cu activitatile propuse ale planului de afacere </t>
  </si>
  <si>
    <r>
      <t>a)</t>
    </r>
    <r>
      <rPr>
        <sz val="7"/>
        <color rgb="FF244061"/>
        <rFont val="Times New Roman"/>
        <family val="1"/>
      </rPr>
      <t xml:space="preserve">     </t>
    </r>
    <r>
      <rPr>
        <sz val="11"/>
        <color rgb="FF244061"/>
        <rFont val="Calibri"/>
        <family val="2"/>
        <scheme val="minor"/>
      </rPr>
      <t>Prin planul de afacere se solicită o sumă mai mică decât valoarea maximă admisă pentru ajutorul de minimis  ( Valoarea totală a bugetului &lt; 123.735 lei)</t>
    </r>
  </si>
  <si>
    <r>
      <t>c)</t>
    </r>
    <r>
      <rPr>
        <sz val="7"/>
        <color rgb="FF244061"/>
        <rFont val="Times New Roman"/>
        <family val="1"/>
      </rPr>
      <t xml:space="preserve">     </t>
    </r>
    <r>
      <rPr>
        <sz val="11"/>
        <color rgb="FF244061"/>
        <rFont val="Calibri"/>
        <family val="2"/>
        <scheme val="minor"/>
      </rPr>
      <t>Prin planul de afacere se propune o depășire a valorii maxime admisă a ajutorului de minimis prin asumarea unei contribuții proprie de către solicitantul ajutorului de minimis ***( Valoarea totală a bugetului &gt;123.735 lei, diferența dintre valoarea propusă prin buget și  valoarea maximă admisă pentru ajutorul de minimis se consideră contribuție proprie)</t>
    </r>
  </si>
  <si>
    <r>
      <t>b)</t>
    </r>
    <r>
      <rPr>
        <sz val="7"/>
        <color rgb="FF244061"/>
        <rFont val="Times New Roman"/>
        <family val="1"/>
      </rPr>
      <t xml:space="preserve">     </t>
    </r>
    <r>
      <rPr>
        <sz val="11"/>
        <color rgb="FF244061"/>
        <rFont val="Calibri"/>
        <family val="2"/>
        <scheme val="minor"/>
      </rPr>
      <t>Prin planul de afacere se solicită o sumă egală cu valoarea maximă admisă pentru ajutorul de minimis ( Valoarea totală a bugetului = 123.735 lei)</t>
    </r>
  </si>
  <si>
    <t xml:space="preserve">Prin planul de afacere este previzionata contributia la atingerea indicatorilor de rezultat ai programului </t>
  </si>
  <si>
    <t xml:space="preserve">Rezultatele imediate corespunzătoare activităților proiectului sunt bine corelate ca natură și valori numerice </t>
  </si>
  <si>
    <t>Investitiile necesare pentru implementarea planului de afacere  cuprinse în bugetul planului de afacere sunt susținute  de o justificare clară și corectă privind necesitatea realizarii acesteia</t>
  </si>
  <si>
    <r>
      <t xml:space="preserve">Investitiile necesare pentru implementarea planului de afacere  cuprinse în bugetul planului de afacere sunt susținute  de o justificare clară și corectă privind necesitatea realizarii acestei, dar si in ceea ce priveste  privind costul unitar, pe baza analizei costurilor de pe piață pentru articole de buget similare, pentru fiecare tip de articol ce face obiectul ajutorului </t>
    </r>
    <r>
      <rPr>
        <i/>
        <sz val="11"/>
        <color rgb="FF244061"/>
        <rFont val="Calibri"/>
        <family val="2"/>
        <scheme val="minor"/>
      </rPr>
      <t>de minimis</t>
    </r>
    <r>
      <rPr>
        <sz val="11"/>
        <color rgb="FF244061"/>
        <rFont val="Calibri"/>
        <family val="2"/>
        <scheme val="minor"/>
      </rPr>
      <t>.</t>
    </r>
  </si>
  <si>
    <t>Activitățile planului de afaceri sunt descrise si au capacitatea de a asigura valorificarea eficace a resurselor financiare, umane şi materiale utilizate pentru proiect.</t>
  </si>
  <si>
    <t>Planul de afacere contribuie, prin activitățile propuse, la promovarea temelor orizontale din POCU 2014-2020, conform specificaţiilor din Ghidului solicitantului (dezvoltare durabilă, egalitate de şanse, nediscriminare)</t>
  </si>
  <si>
    <t>1.</t>
  </si>
  <si>
    <t>Axa prioritară 1 – Initiativa Locuri de muncă pentru tineri</t>
  </si>
  <si>
    <t>5 Sau</t>
  </si>
  <si>
    <t xml:space="preserve">S-au identificat planuri de afaceri, propuse de persoane diferite, identice sau cu un grad foarte mare de asemănare în ceea ce privește descrierea segmentului de piață, planului de management și marketing și bugetul detaliat; </t>
  </si>
  <si>
    <t>4.</t>
  </si>
  <si>
    <t>DA/NU</t>
  </si>
  <si>
    <t xml:space="preserve">GRADUL DE ASEMĂNARE AL PLANULUI DE AFACERE </t>
  </si>
  <si>
    <t>Dacă DA, se va completa sectiunea cu Numele si Prenumele persoanei al carei plan de afacere s-a constatat ca este identic sau cu un grad foarte mare  de asemanare</t>
  </si>
  <si>
    <t>Notarea cu 0 a unui subcriteriu, in afara de primul criteriu și subcriteriul 1.2 si subcriteriul 1.3., NU conduce la respingerea proiectului, procesul de evaluare şi selecţie continuându-se, în funcţie de punctajul final obţinut de proiect.</t>
  </si>
  <si>
    <t>Nu vor fi finantate două sau mai multe planuri de afacere identice, propuse de persoane diferite, identice sau cu un grad foarte mare de asemănare în ceea ce priveste descrierea segementului de piata, planului de management si marketing si bugetul detaliat. In cazul in care la Criteriul 4 se va intalni această situatie, va fi selectat la finantare UN SINGUR PLAN DE AFACERE, iar criteriul de selectie al acestuia va fi in functie de punctajul final obtinut dar si  data si ora depuneri planului de afacerei, celelalte planuri de afaceri identice vor fi incluse pe lista de rezerva, putand fi selectate doar daca  planul de afacere identic/ sau cu un grad foarte mare de asemanare selectat renunta la finantare.</t>
  </si>
  <si>
    <t xml:space="preserve"> Dacă planul de afaceri NU a obținut minimum 50 de puncte acesta va intra pe lista de rezervă.</t>
  </si>
  <si>
    <t>Concurs planuri de afaceri ”PAȘI- Program de Asistență, Sprijin și Îndrumare a tinerilor NEETs din regiunea Centru, în scopul integrării lor sociale și economice” POCU/991/1/3/154729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</si>
</sst>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sz val="11"/>
      <color theme="1"/>
      <name val="Calibri"/>
      <family val="2"/>
      <scheme val="minor"/>
    </font>
    <font>
      <b/>
      <sz val="12"/>
      <color rgb="FF244061"/>
      <name val="Calibri"/>
      <family val="2"/>
      <scheme val="minor"/>
    </font>
    <font>
      <b/>
      <sz val="11"/>
      <color rgb="FF244061"/>
      <name val="Calibri"/>
      <family val="2"/>
      <scheme val="minor"/>
    </font>
    <font>
      <sz val="11"/>
      <color rgb="FF244061"/>
      <name val="Calibri"/>
      <family val="2"/>
      <scheme val="minor"/>
    </font>
    <font>
      <sz val="7"/>
      <color rgb="FF244061"/>
      <name val="Times New Roman"/>
      <family val="1"/>
    </font>
    <font>
      <i/>
      <sz val="11"/>
      <color rgb="FF244061"/>
      <name val="Calibri"/>
      <family val="2"/>
      <scheme val="minor"/>
    </font>
    <font>
      <b/>
      <sz val="11"/>
      <color rgb="FFFF0000"/>
      <name val="Calibri"/>
      <family val="2"/>
      <scheme val="minor"/>
    </font>
    <font>
      <b/>
      <sz val="11"/>
      <color rgb="FF244061"/>
      <name val="Calibri"/>
      <family val="2"/>
      <scheme val="minor"/>
    </font>
    <font>
      <sz val="11"/>
      <color rgb="FF24406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C4D79B"/>
        <bgColor indexed="64"/>
      </patternFill>
    </fill>
    <fill>
      <patternFill patternType="solid">
        <fgColor rgb="FFEEECE1"/>
        <bgColor indexed="64"/>
      </patternFill>
    </fill>
    <fill>
      <patternFill patternType="solid">
        <fgColor rgb="FFFFFFFF"/>
        <bgColor indexed="64"/>
      </patternFill>
    </fill>
    <fill>
      <patternFill patternType="solid">
        <fgColor rgb="FFDDD9C3"/>
        <bgColor indexed="64"/>
      </patternFill>
    </fill>
  </fills>
  <borders count="1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rgb="FF000000"/>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indexed="64"/>
      </left>
      <right style="medium">
        <color rgb="FF000000"/>
      </right>
      <top style="medium">
        <color indexed="64"/>
      </top>
      <bottom style="medium">
        <color indexed="64"/>
      </bottom>
      <diagonal/>
    </border>
    <border>
      <left/>
      <right style="medium">
        <color rgb="FF000000"/>
      </right>
      <top/>
      <bottom/>
      <diagonal/>
    </border>
  </borders>
  <cellStyleXfs count="1">
    <xf numFmtId="0" fontId="0" fillId="0" borderId="0"/>
  </cellStyleXfs>
  <cellXfs count="106">
    <xf numFmtId="0" fontId="0" fillId="0" borderId="0" xfId="0"/>
    <xf numFmtId="0" fontId="0" fillId="2" borderId="0" xfId="0" applyFill="1"/>
    <xf numFmtId="0" fontId="3" fillId="0" borderId="9" xfId="0" applyFont="1" applyBorder="1" applyAlignment="1">
      <alignment horizontal="center" vertical="center" wrapText="1"/>
    </xf>
    <xf numFmtId="0" fontId="3" fillId="4" borderId="10" xfId="0" applyFont="1" applyFill="1" applyBorder="1" applyAlignment="1">
      <alignment vertical="center" wrapText="1"/>
    </xf>
    <xf numFmtId="0" fontId="3" fillId="4" borderId="8" xfId="0" applyFont="1" applyFill="1" applyBorder="1" applyAlignment="1">
      <alignment horizontal="justify" vertical="center" wrapText="1"/>
    </xf>
    <xf numFmtId="0" fontId="3" fillId="4" borderId="11" xfId="0" applyFont="1" applyFill="1" applyBorder="1" applyAlignment="1">
      <alignment horizontal="center" vertical="center"/>
    </xf>
    <xf numFmtId="0" fontId="3" fillId="0" borderId="12" xfId="0" applyFont="1" applyBorder="1" applyAlignment="1">
      <alignment vertical="center" wrapText="1"/>
    </xf>
    <xf numFmtId="0" fontId="4" fillId="5" borderId="11" xfId="0" applyFont="1" applyFill="1" applyBorder="1" applyAlignment="1">
      <alignment horizontal="justify" vertical="center" wrapText="1"/>
    </xf>
    <xf numFmtId="0" fontId="4" fillId="5" borderId="11" xfId="0" applyFont="1" applyFill="1" applyBorder="1" applyAlignment="1">
      <alignment horizontal="center" vertical="center"/>
    </xf>
    <xf numFmtId="0" fontId="3" fillId="4" borderId="13" xfId="0" applyFont="1" applyFill="1" applyBorder="1" applyAlignment="1">
      <alignment horizontal="center" vertical="center" wrapText="1"/>
    </xf>
    <xf numFmtId="0" fontId="4" fillId="0" borderId="11" xfId="0" applyFont="1" applyBorder="1" applyAlignment="1">
      <alignment horizontal="justify" vertical="center" wrapText="1"/>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3" fillId="3" borderId="13" xfId="0" applyFont="1" applyFill="1" applyBorder="1" applyAlignment="1">
      <alignment vertical="center" wrapText="1"/>
    </xf>
    <xf numFmtId="0" fontId="3" fillId="6" borderId="8" xfId="0" applyFont="1" applyFill="1" applyBorder="1" applyAlignment="1">
      <alignment horizontal="justify" vertical="center" wrapText="1"/>
    </xf>
    <xf numFmtId="0" fontId="4" fillId="0" borderId="8" xfId="0" applyFont="1" applyBorder="1" applyAlignment="1">
      <alignment horizontal="justify" vertical="center" wrapText="1"/>
    </xf>
    <xf numFmtId="0" fontId="3" fillId="4" borderId="13" xfId="0" applyFont="1" applyFill="1" applyBorder="1" applyAlignment="1">
      <alignment vertical="center" wrapText="1"/>
    </xf>
    <xf numFmtId="0" fontId="4" fillId="5" borderId="8" xfId="0" applyFont="1" applyFill="1" applyBorder="1" applyAlignment="1">
      <alignment horizontal="justify" vertical="center" wrapText="1"/>
    </xf>
    <xf numFmtId="0" fontId="4" fillId="5" borderId="5" xfId="0" applyFont="1" applyFill="1" applyBorder="1" applyAlignment="1">
      <alignment horizontal="center" vertical="center"/>
    </xf>
    <xf numFmtId="0" fontId="3" fillId="4" borderId="13" xfId="0" applyFont="1" applyFill="1" applyBorder="1" applyAlignment="1">
      <alignment vertical="center"/>
    </xf>
    <xf numFmtId="0" fontId="3" fillId="3" borderId="10" xfId="0" applyFont="1" applyFill="1" applyBorder="1" applyAlignment="1">
      <alignment vertical="center" wrapText="1"/>
    </xf>
    <xf numFmtId="0" fontId="0" fillId="2" borderId="0" xfId="0" applyFill="1" applyAlignment="1">
      <alignment wrapText="1"/>
    </xf>
    <xf numFmtId="0" fontId="4" fillId="5" borderId="14" xfId="0" applyFont="1" applyFill="1" applyBorder="1" applyAlignment="1">
      <alignment horizontal="justify" vertical="center" wrapText="1"/>
    </xf>
    <xf numFmtId="0" fontId="4" fillId="5" borderId="13" xfId="0" applyFont="1" applyFill="1" applyBorder="1" applyAlignment="1">
      <alignment horizontal="justify" vertical="center" wrapText="1"/>
    </xf>
    <xf numFmtId="0" fontId="3" fillId="4" borderId="13" xfId="0" applyFont="1" applyFill="1" applyBorder="1" applyAlignment="1">
      <alignment horizontal="center" vertical="center"/>
    </xf>
    <xf numFmtId="0" fontId="3" fillId="4" borderId="9" xfId="0" applyFont="1" applyFill="1" applyBorder="1" applyAlignment="1">
      <alignment horizontal="center" vertical="center"/>
    </xf>
    <xf numFmtId="0" fontId="3" fillId="0" borderId="13" xfId="0" applyFont="1" applyBorder="1" applyAlignment="1">
      <alignment horizontal="center" vertical="center" wrapText="1"/>
    </xf>
    <xf numFmtId="0" fontId="3" fillId="4" borderId="7" xfId="0" applyFont="1" applyFill="1" applyBorder="1" applyAlignment="1">
      <alignment horizontal="justify" vertical="center" wrapText="1"/>
    </xf>
    <xf numFmtId="0" fontId="3" fillId="3" borderId="0" xfId="0" applyFont="1" applyFill="1" applyBorder="1" applyAlignment="1">
      <alignment horizontal="center" vertical="center"/>
    </xf>
    <xf numFmtId="0" fontId="4" fillId="0" borderId="13" xfId="0" applyFont="1" applyBorder="1" applyAlignment="1">
      <alignment vertical="center" wrapText="1"/>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justify" vertical="center" wrapText="1"/>
    </xf>
    <xf numFmtId="0" fontId="4" fillId="5" borderId="13" xfId="0" applyFont="1" applyFill="1" applyBorder="1" applyAlignment="1">
      <alignment horizontal="center" vertical="center"/>
    </xf>
    <xf numFmtId="0" fontId="3" fillId="4" borderId="7" xfId="0" applyFont="1" applyFill="1" applyBorder="1" applyAlignment="1">
      <alignment vertical="center" wrapText="1"/>
    </xf>
    <xf numFmtId="0" fontId="4" fillId="0" borderId="12" xfId="0" applyFont="1" applyBorder="1" applyAlignment="1">
      <alignment vertical="center" wrapText="1"/>
    </xf>
    <xf numFmtId="0" fontId="4" fillId="5" borderId="7" xfId="0" applyFont="1" applyFill="1" applyBorder="1" applyAlignment="1">
      <alignment horizontal="justify" vertical="center" wrapText="1"/>
    </xf>
    <xf numFmtId="0" fontId="3" fillId="3" borderId="7" xfId="0" applyFont="1" applyFill="1" applyBorder="1" applyAlignment="1">
      <alignment horizontal="justify" vertical="center" wrapText="1"/>
    </xf>
    <xf numFmtId="0" fontId="3" fillId="3" borderId="13" xfId="0" applyFont="1" applyFill="1" applyBorder="1" applyAlignment="1">
      <alignment horizontal="center" vertical="center"/>
    </xf>
    <xf numFmtId="0" fontId="7" fillId="3" borderId="13" xfId="0" applyFont="1" applyFill="1" applyBorder="1" applyAlignment="1">
      <alignment horizontal="center" vertical="center"/>
    </xf>
    <xf numFmtId="0" fontId="3" fillId="4" borderId="10" xfId="0" applyFont="1" applyFill="1" applyBorder="1" applyAlignment="1">
      <alignment horizontal="center" vertical="center" wrapText="1"/>
    </xf>
    <xf numFmtId="0" fontId="3" fillId="4" borderId="17" xfId="0" applyFont="1" applyFill="1" applyBorder="1" applyAlignment="1">
      <alignment vertical="center" wrapText="1"/>
    </xf>
    <xf numFmtId="0" fontId="7" fillId="0" borderId="13" xfId="0" applyFont="1" applyBorder="1" applyAlignment="1">
      <alignment vertical="center" wrapText="1"/>
    </xf>
    <xf numFmtId="0" fontId="7" fillId="0" borderId="13" xfId="0" applyFont="1" applyBorder="1" applyAlignment="1">
      <alignment horizontal="center" vertical="center" wrapText="1"/>
    </xf>
    <xf numFmtId="0" fontId="3" fillId="4" borderId="7" xfId="0" applyFont="1" applyFill="1" applyBorder="1" applyAlignment="1">
      <alignment horizontal="center" vertical="center"/>
    </xf>
    <xf numFmtId="0" fontId="4" fillId="0" borderId="7" xfId="0" applyFont="1" applyBorder="1" applyAlignment="1">
      <alignment horizontal="center" vertical="center"/>
    </xf>
    <xf numFmtId="0" fontId="4" fillId="5" borderId="4" xfId="0" applyFont="1" applyFill="1" applyBorder="1" applyAlignment="1">
      <alignment horizontal="center" vertical="center" wrapText="1"/>
    </xf>
    <xf numFmtId="0" fontId="8" fillId="5" borderId="0" xfId="0" applyFont="1" applyFill="1" applyBorder="1" applyAlignment="1">
      <alignment horizontal="center" vertical="center"/>
    </xf>
    <xf numFmtId="0" fontId="8" fillId="0" borderId="18" xfId="0" applyFont="1" applyBorder="1" applyAlignment="1">
      <alignment horizontal="right" vertical="center" wrapText="1"/>
    </xf>
    <xf numFmtId="0" fontId="3" fillId="0" borderId="14" xfId="0" applyFont="1" applyBorder="1" applyAlignment="1">
      <alignment horizontal="center" vertical="center" wrapText="1"/>
    </xf>
    <xf numFmtId="0" fontId="3" fillId="0" borderId="10" xfId="0" applyFont="1" applyBorder="1" applyAlignment="1">
      <alignment horizontal="center" vertical="center" wrapText="1"/>
    </xf>
    <xf numFmtId="0" fontId="3" fillId="3" borderId="15" xfId="0" applyFont="1" applyFill="1" applyBorder="1" applyAlignment="1">
      <alignment vertical="center" wrapText="1"/>
    </xf>
    <xf numFmtId="0" fontId="4" fillId="5" borderId="14" xfId="0" applyFont="1" applyFill="1" applyBorder="1" applyAlignment="1">
      <alignment vertical="center" wrapText="1"/>
    </xf>
    <xf numFmtId="0" fontId="4" fillId="5" borderId="12" xfId="0" applyFont="1" applyFill="1" applyBorder="1" applyAlignment="1">
      <alignment vertical="center" wrapText="1"/>
    </xf>
    <xf numFmtId="0" fontId="3" fillId="0" borderId="14" xfId="0" applyFont="1" applyBorder="1" applyAlignment="1">
      <alignment vertical="center" wrapText="1"/>
    </xf>
    <xf numFmtId="0" fontId="3" fillId="0" borderId="11" xfId="0" applyFont="1" applyBorder="1" applyAlignment="1">
      <alignment horizontal="center" vertical="center"/>
    </xf>
    <xf numFmtId="0" fontId="3" fillId="2" borderId="0" xfId="0" applyFont="1" applyFill="1" applyBorder="1" applyAlignment="1">
      <alignment horizontal="center" vertical="center"/>
    </xf>
    <xf numFmtId="0" fontId="1" fillId="2" borderId="0" xfId="0" applyFont="1" applyFill="1" applyBorder="1" applyAlignment="1">
      <alignment vertical="top"/>
    </xf>
    <xf numFmtId="0" fontId="0" fillId="2" borderId="1" xfId="0" applyFill="1" applyBorder="1"/>
    <xf numFmtId="0" fontId="0" fillId="2" borderId="2" xfId="0" applyFill="1" applyBorder="1"/>
    <xf numFmtId="0" fontId="0" fillId="2" borderId="3" xfId="0" applyFill="1" applyBorder="1" applyAlignment="1">
      <alignment wrapText="1"/>
    </xf>
    <xf numFmtId="0" fontId="4" fillId="2" borderId="5" xfId="0" applyFont="1" applyFill="1" applyBorder="1" applyAlignment="1">
      <alignment vertical="center" wrapText="1"/>
    </xf>
    <xf numFmtId="0" fontId="3" fillId="2" borderId="12" xfId="0" applyFont="1" applyFill="1" applyBorder="1" applyAlignment="1">
      <alignment horizontal="center" vertical="center" wrapText="1"/>
    </xf>
    <xf numFmtId="0" fontId="3" fillId="2" borderId="12" xfId="0" applyFont="1" applyFill="1" applyBorder="1" applyAlignment="1">
      <alignment vertical="center" wrapText="1"/>
    </xf>
    <xf numFmtId="0" fontId="3" fillId="3" borderId="7" xfId="0" applyFont="1" applyFill="1" applyBorder="1" applyAlignment="1">
      <alignment vertical="center" wrapText="1"/>
    </xf>
    <xf numFmtId="0" fontId="7" fillId="3" borderId="15" xfId="0" applyFont="1" applyFill="1" applyBorder="1" applyAlignment="1">
      <alignment vertical="center" wrapText="1"/>
    </xf>
    <xf numFmtId="0" fontId="7" fillId="3" borderId="16" xfId="0" applyFont="1" applyFill="1" applyBorder="1" applyAlignment="1">
      <alignment vertical="center" wrapText="1"/>
    </xf>
    <xf numFmtId="0" fontId="3" fillId="0" borderId="5" xfId="0" applyFont="1" applyBorder="1" applyAlignment="1">
      <alignment horizontal="center" vertical="center" wrapText="1"/>
    </xf>
    <xf numFmtId="0" fontId="3" fillId="3" borderId="14" xfId="0" applyFont="1" applyFill="1" applyBorder="1" applyAlignment="1">
      <alignment horizontal="center" vertical="center"/>
    </xf>
    <xf numFmtId="0" fontId="4" fillId="5" borderId="13" xfId="0" applyFont="1" applyFill="1" applyBorder="1" applyAlignment="1">
      <alignment vertical="center" wrapText="1"/>
    </xf>
    <xf numFmtId="0" fontId="3" fillId="3" borderId="9" xfId="0" applyFont="1" applyFill="1" applyBorder="1" applyAlignment="1">
      <alignment horizontal="justify" vertical="center" wrapText="1"/>
    </xf>
    <xf numFmtId="0" fontId="4" fillId="5" borderId="15" xfId="0" applyFont="1" applyFill="1" applyBorder="1" applyAlignment="1">
      <alignment vertical="center" wrapText="1"/>
    </xf>
    <xf numFmtId="0" fontId="4" fillId="5" borderId="16" xfId="0" applyFont="1" applyFill="1" applyBorder="1" applyAlignment="1">
      <alignment vertical="center" wrapText="1"/>
    </xf>
    <xf numFmtId="0" fontId="4" fillId="5" borderId="9" xfId="0" applyFont="1" applyFill="1" applyBorder="1" applyAlignment="1">
      <alignment vertical="center" wrapText="1"/>
    </xf>
    <xf numFmtId="0" fontId="4" fillId="5" borderId="15" xfId="0" applyFont="1" applyFill="1" applyBorder="1" applyAlignment="1">
      <alignment horizontal="left" vertical="center" wrapText="1"/>
    </xf>
    <xf numFmtId="0" fontId="4" fillId="5" borderId="16" xfId="0" applyFont="1" applyFill="1" applyBorder="1" applyAlignment="1">
      <alignment horizontal="left" vertical="center" wrapText="1"/>
    </xf>
    <xf numFmtId="0" fontId="4" fillId="5" borderId="9" xfId="0" applyFont="1" applyFill="1" applyBorder="1" applyAlignment="1">
      <alignment horizontal="left" vertical="center" wrapText="1"/>
    </xf>
    <xf numFmtId="0" fontId="4" fillId="5" borderId="14"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 fillId="0" borderId="14" xfId="0" applyFont="1" applyBorder="1" applyAlignment="1">
      <alignment horizontal="center" vertical="center" wrapText="1"/>
    </xf>
    <xf numFmtId="0" fontId="1" fillId="0" borderId="1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9" fillId="5" borderId="16" xfId="0"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15" xfId="0" applyFont="1" applyFill="1" applyBorder="1" applyAlignment="1">
      <alignment horizontal="left" vertical="center" wrapText="1"/>
    </xf>
    <xf numFmtId="0" fontId="3" fillId="0" borderId="10" xfId="0" applyFont="1" applyBorder="1" applyAlignment="1">
      <alignment horizontal="center" vertical="center" wrapText="1"/>
    </xf>
    <xf numFmtId="0" fontId="4" fillId="5" borderId="10"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2" fillId="2" borderId="4" xfId="0" applyFont="1" applyFill="1" applyBorder="1" applyAlignment="1">
      <alignment vertical="center" wrapText="1"/>
    </xf>
    <xf numFmtId="0" fontId="2" fillId="2" borderId="0" xfId="0" applyFont="1" applyFill="1" applyBorder="1" applyAlignment="1">
      <alignment vertical="center" wrapText="1"/>
    </xf>
    <xf numFmtId="0" fontId="3" fillId="2" borderId="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51"/>
  <sheetViews>
    <sheetView tabSelected="1" zoomScale="77" zoomScaleNormal="77" workbookViewId="0">
      <selection activeCell="C8" sqref="C8"/>
    </sheetView>
  </sheetViews>
  <sheetFormatPr baseColWidth="10" defaultRowHeight="16" x14ac:dyDescent="0.2"/>
  <cols>
    <col min="1" max="2" width="10.83203125" style="1"/>
    <col min="3" max="3" width="66.33203125" style="1" customWidth="1"/>
    <col min="4" max="4" width="26.1640625" style="1" customWidth="1"/>
    <col min="5" max="5" width="34.83203125" style="21" customWidth="1"/>
    <col min="6" max="16384" width="10.83203125" style="1"/>
  </cols>
  <sheetData>
    <row r="1" spans="2:5" x14ac:dyDescent="0.2">
      <c r="B1" s="59"/>
      <c r="C1" s="60"/>
      <c r="D1" s="60"/>
      <c r="E1" s="61"/>
    </row>
    <row r="2" spans="2:5" x14ac:dyDescent="0.2">
      <c r="B2" s="98" t="s">
        <v>32</v>
      </c>
      <c r="C2" s="99"/>
      <c r="D2" s="57"/>
      <c r="E2" s="62"/>
    </row>
    <row r="3" spans="2:5" x14ac:dyDescent="0.2">
      <c r="B3" s="100"/>
      <c r="C3" s="101"/>
      <c r="D3" s="58"/>
      <c r="E3" s="62"/>
    </row>
    <row r="4" spans="2:5" x14ac:dyDescent="0.2">
      <c r="B4" s="98" t="s">
        <v>0</v>
      </c>
      <c r="C4" s="99"/>
      <c r="D4" s="58"/>
      <c r="E4" s="62"/>
    </row>
    <row r="5" spans="2:5" x14ac:dyDescent="0.2">
      <c r="B5" s="98" t="s">
        <v>62</v>
      </c>
      <c r="C5" s="99"/>
      <c r="D5" s="58"/>
      <c r="E5" s="62"/>
    </row>
    <row r="6" spans="2:5" ht="42" customHeight="1" x14ac:dyDescent="0.2">
      <c r="B6" s="102" t="s">
        <v>72</v>
      </c>
      <c r="C6" s="103"/>
      <c r="D6" s="58"/>
      <c r="E6" s="62"/>
    </row>
    <row r="7" spans="2:5" ht="33" thickBot="1" x14ac:dyDescent="0.25">
      <c r="B7" s="104" t="s">
        <v>1</v>
      </c>
      <c r="C7" s="105"/>
      <c r="D7" s="56" t="s">
        <v>2</v>
      </c>
      <c r="E7" s="51" t="s">
        <v>3</v>
      </c>
    </row>
    <row r="8" spans="2:5" ht="33" customHeight="1" thickBot="1" x14ac:dyDescent="0.25">
      <c r="B8" s="66" t="s">
        <v>4</v>
      </c>
      <c r="C8" s="67"/>
      <c r="D8" s="40">
        <v>5</v>
      </c>
      <c r="E8" s="43" t="s">
        <v>5</v>
      </c>
    </row>
    <row r="9" spans="2:5" ht="51" customHeight="1" thickBot="1" x14ac:dyDescent="0.25">
      <c r="B9" s="13" t="s">
        <v>61</v>
      </c>
      <c r="C9" s="52" t="s">
        <v>22</v>
      </c>
      <c r="D9" s="28">
        <f>D10+D14</f>
        <v>20</v>
      </c>
      <c r="E9" s="29"/>
    </row>
    <row r="10" spans="2:5" ht="49" thickBot="1" x14ac:dyDescent="0.25">
      <c r="B10" s="41" t="s">
        <v>24</v>
      </c>
      <c r="C10" s="27" t="s">
        <v>60</v>
      </c>
      <c r="D10" s="24">
        <v>10</v>
      </c>
      <c r="E10" s="44" t="s">
        <v>41</v>
      </c>
    </row>
    <row r="11" spans="2:5" ht="81" thickBot="1" x14ac:dyDescent="0.25">
      <c r="B11" s="63"/>
      <c r="C11" s="10" t="s">
        <v>38</v>
      </c>
      <c r="D11" s="32">
        <v>0</v>
      </c>
      <c r="E11" s="50"/>
    </row>
    <row r="12" spans="2:5" ht="81" thickBot="1" x14ac:dyDescent="0.25">
      <c r="B12" s="64"/>
      <c r="C12" s="10" t="s">
        <v>40</v>
      </c>
      <c r="D12" s="30" t="s">
        <v>26</v>
      </c>
      <c r="E12" s="78"/>
    </row>
    <row r="13" spans="2:5" ht="81" thickBot="1" x14ac:dyDescent="0.25">
      <c r="B13" s="64"/>
      <c r="C13" s="10" t="s">
        <v>39</v>
      </c>
      <c r="D13" s="31">
        <v>10</v>
      </c>
      <c r="E13" s="95"/>
    </row>
    <row r="14" spans="2:5" ht="49" thickBot="1" x14ac:dyDescent="0.25">
      <c r="B14" s="9" t="s">
        <v>25</v>
      </c>
      <c r="C14" s="27" t="s">
        <v>7</v>
      </c>
      <c r="D14" s="24">
        <v>10</v>
      </c>
      <c r="E14" s="44" t="s">
        <v>41</v>
      </c>
    </row>
    <row r="15" spans="2:5" ht="49" thickBot="1" x14ac:dyDescent="0.25">
      <c r="B15" s="85"/>
      <c r="C15" s="10" t="s">
        <v>37</v>
      </c>
      <c r="D15" s="32">
        <v>0</v>
      </c>
      <c r="E15" s="85"/>
    </row>
    <row r="16" spans="2:5" ht="49" thickBot="1" x14ac:dyDescent="0.25">
      <c r="B16" s="86"/>
      <c r="C16" s="10" t="s">
        <v>35</v>
      </c>
      <c r="D16" s="30" t="s">
        <v>63</v>
      </c>
      <c r="E16" s="86"/>
    </row>
    <row r="17" spans="2:5" ht="65" thickBot="1" x14ac:dyDescent="0.25">
      <c r="B17" s="94"/>
      <c r="C17" s="10" t="s">
        <v>36</v>
      </c>
      <c r="D17" s="31">
        <v>10</v>
      </c>
      <c r="E17" s="86"/>
    </row>
    <row r="18" spans="2:5" ht="33" thickBot="1" x14ac:dyDescent="0.25">
      <c r="B18" s="13" t="s">
        <v>8</v>
      </c>
      <c r="C18" s="65" t="s">
        <v>28</v>
      </c>
      <c r="D18" s="39">
        <f>D19+D23+D30+D34</f>
        <v>55</v>
      </c>
      <c r="E18" s="36"/>
    </row>
    <row r="19" spans="2:5" ht="49" thickBot="1" x14ac:dyDescent="0.25">
      <c r="B19" s="3" t="s">
        <v>9</v>
      </c>
      <c r="C19" s="14" t="s">
        <v>10</v>
      </c>
      <c r="D19" s="5">
        <f>D20+D22+D21</f>
        <v>15</v>
      </c>
      <c r="E19" s="26" t="s">
        <v>6</v>
      </c>
    </row>
    <row r="20" spans="2:5" ht="33" thickBot="1" x14ac:dyDescent="0.25">
      <c r="B20" s="53"/>
      <c r="C20" s="33" t="s">
        <v>33</v>
      </c>
      <c r="D20" s="34">
        <v>5</v>
      </c>
      <c r="E20" s="53"/>
    </row>
    <row r="21" spans="2:5" ht="33" thickBot="1" x14ac:dyDescent="0.25">
      <c r="B21" s="54"/>
      <c r="C21" s="7" t="s">
        <v>50</v>
      </c>
      <c r="D21" s="11">
        <v>5</v>
      </c>
      <c r="E21" s="54"/>
    </row>
    <row r="22" spans="2:5" ht="49" thickBot="1" x14ac:dyDescent="0.25">
      <c r="B22" s="54"/>
      <c r="C22" s="15" t="s">
        <v>59</v>
      </c>
      <c r="D22" s="18">
        <v>5</v>
      </c>
      <c r="E22" s="54"/>
    </row>
    <row r="23" spans="2:5" ht="33" thickBot="1" x14ac:dyDescent="0.25">
      <c r="B23" s="16" t="s">
        <v>11</v>
      </c>
      <c r="C23" s="35" t="s">
        <v>12</v>
      </c>
      <c r="D23" s="24">
        <f>D24+D25+D28</f>
        <v>20</v>
      </c>
      <c r="E23" s="2" t="s">
        <v>13</v>
      </c>
    </row>
    <row r="24" spans="2:5" ht="33" thickBot="1" x14ac:dyDescent="0.25">
      <c r="B24" s="78"/>
      <c r="C24" s="37" t="s">
        <v>55</v>
      </c>
      <c r="D24" s="34">
        <v>5</v>
      </c>
      <c r="E24" s="82"/>
    </row>
    <row r="25" spans="2:5" ht="33" thickBot="1" x14ac:dyDescent="0.25">
      <c r="B25" s="79"/>
      <c r="C25" s="17" t="s">
        <v>56</v>
      </c>
      <c r="D25" s="18">
        <v>5</v>
      </c>
      <c r="E25" s="83"/>
    </row>
    <row r="26" spans="2:5" ht="33" thickBot="1" x14ac:dyDescent="0.25">
      <c r="B26" s="79"/>
      <c r="C26" s="22" t="s">
        <v>52</v>
      </c>
      <c r="D26" s="34" t="s">
        <v>21</v>
      </c>
      <c r="E26" s="83"/>
    </row>
    <row r="27" spans="2:5" ht="33" thickBot="1" x14ac:dyDescent="0.25">
      <c r="B27" s="79"/>
      <c r="C27" s="23" t="s">
        <v>54</v>
      </c>
      <c r="D27" s="18" t="s">
        <v>26</v>
      </c>
      <c r="E27" s="83"/>
    </row>
    <row r="28" spans="2:5" ht="81" thickBot="1" x14ac:dyDescent="0.25">
      <c r="B28" s="79"/>
      <c r="C28" s="7" t="s">
        <v>53</v>
      </c>
      <c r="D28" s="34">
        <v>10</v>
      </c>
      <c r="E28" s="84"/>
    </row>
    <row r="29" spans="2:5" ht="31" customHeight="1" thickBot="1" x14ac:dyDescent="0.25">
      <c r="B29" s="79"/>
      <c r="C29" s="72" t="s">
        <v>27</v>
      </c>
      <c r="D29" s="73"/>
      <c r="E29" s="74"/>
    </row>
    <row r="30" spans="2:5" ht="17" thickBot="1" x14ac:dyDescent="0.25">
      <c r="B30" s="19" t="s">
        <v>29</v>
      </c>
      <c r="C30" s="42" t="s">
        <v>42</v>
      </c>
      <c r="D30" s="25">
        <f>D31+D32+D33</f>
        <v>15</v>
      </c>
      <c r="E30" s="2" t="s">
        <v>6</v>
      </c>
    </row>
    <row r="31" spans="2:5" ht="65" thickBot="1" x14ac:dyDescent="0.25">
      <c r="B31" s="85"/>
      <c r="C31" s="17" t="s">
        <v>48</v>
      </c>
      <c r="D31" s="12">
        <v>5</v>
      </c>
      <c r="E31" s="55"/>
    </row>
    <row r="32" spans="2:5" ht="33" thickBot="1" x14ac:dyDescent="0.25">
      <c r="B32" s="86"/>
      <c r="C32" s="7" t="s">
        <v>49</v>
      </c>
      <c r="D32" s="30">
        <v>5</v>
      </c>
      <c r="E32" s="6"/>
    </row>
    <row r="33" spans="2:5" ht="33" thickBot="1" x14ac:dyDescent="0.25">
      <c r="B33" s="94"/>
      <c r="C33" s="7" t="s">
        <v>51</v>
      </c>
      <c r="D33" s="11">
        <v>5</v>
      </c>
      <c r="E33" s="6"/>
    </row>
    <row r="34" spans="2:5" ht="33" thickBot="1" x14ac:dyDescent="0.25">
      <c r="B34" s="16" t="s">
        <v>30</v>
      </c>
      <c r="C34" s="4" t="s">
        <v>43</v>
      </c>
      <c r="D34" s="5">
        <f>D35+D36</f>
        <v>5</v>
      </c>
      <c r="E34" s="26" t="s">
        <v>23</v>
      </c>
    </row>
    <row r="35" spans="2:5" ht="33" thickBot="1" x14ac:dyDescent="0.25">
      <c r="B35" s="80"/>
      <c r="C35" s="17" t="s">
        <v>44</v>
      </c>
      <c r="D35" s="18">
        <v>5</v>
      </c>
      <c r="E35" s="80"/>
    </row>
    <row r="36" spans="2:5" ht="49" thickBot="1" x14ac:dyDescent="0.25">
      <c r="B36" s="81"/>
      <c r="C36" s="37" t="s">
        <v>45</v>
      </c>
      <c r="D36" s="34">
        <v>0</v>
      </c>
      <c r="E36" s="81"/>
    </row>
    <row r="37" spans="2:5" ht="49" thickBot="1" x14ac:dyDescent="0.25">
      <c r="B37" s="20" t="s">
        <v>14</v>
      </c>
      <c r="C37" s="38" t="s">
        <v>46</v>
      </c>
      <c r="D37" s="39">
        <f>D38+D41</f>
        <v>20</v>
      </c>
      <c r="E37" s="29"/>
    </row>
    <row r="38" spans="2:5" ht="17" thickBot="1" x14ac:dyDescent="0.25">
      <c r="B38" s="3" t="s">
        <v>15</v>
      </c>
      <c r="C38" s="4" t="s">
        <v>34</v>
      </c>
      <c r="D38" s="5">
        <v>10</v>
      </c>
      <c r="E38" s="26" t="s">
        <v>23</v>
      </c>
    </row>
    <row r="39" spans="2:5" ht="49" thickBot="1" x14ac:dyDescent="0.25">
      <c r="B39" s="78"/>
      <c r="C39" s="17" t="s">
        <v>57</v>
      </c>
      <c r="D39" s="8" t="s">
        <v>26</v>
      </c>
      <c r="E39" s="82"/>
    </row>
    <row r="40" spans="2:5" ht="81" thickBot="1" x14ac:dyDescent="0.25">
      <c r="B40" s="95"/>
      <c r="C40" s="17" t="s">
        <v>58</v>
      </c>
      <c r="D40" s="8">
        <v>10</v>
      </c>
      <c r="E40" s="84"/>
    </row>
    <row r="41" spans="2:5" ht="33" thickBot="1" x14ac:dyDescent="0.25">
      <c r="B41" s="16" t="s">
        <v>16</v>
      </c>
      <c r="C41" s="4" t="s">
        <v>17</v>
      </c>
      <c r="D41" s="45">
        <f>D42+D43</f>
        <v>10</v>
      </c>
      <c r="E41" s="26" t="s">
        <v>6</v>
      </c>
    </row>
    <row r="42" spans="2:5" ht="33" thickBot="1" x14ac:dyDescent="0.25">
      <c r="B42" s="85"/>
      <c r="C42" s="10" t="s">
        <v>47</v>
      </c>
      <c r="D42" s="46">
        <v>5</v>
      </c>
      <c r="E42" s="85"/>
    </row>
    <row r="43" spans="2:5" ht="17" thickBot="1" x14ac:dyDescent="0.25">
      <c r="B43" s="94"/>
      <c r="C43" s="10" t="s">
        <v>18</v>
      </c>
      <c r="D43" s="46">
        <v>5</v>
      </c>
      <c r="E43" s="86"/>
    </row>
    <row r="44" spans="2:5" ht="17" thickBot="1" x14ac:dyDescent="0.25">
      <c r="B44" s="47"/>
      <c r="C44" s="49" t="s">
        <v>20</v>
      </c>
      <c r="D44" s="48">
        <f>D37+D18+D9+D8</f>
        <v>100</v>
      </c>
      <c r="E44" s="86"/>
    </row>
    <row r="45" spans="2:5" ht="65" thickBot="1" x14ac:dyDescent="0.25">
      <c r="B45" s="13" t="s">
        <v>65</v>
      </c>
      <c r="C45" s="71" t="s">
        <v>67</v>
      </c>
      <c r="D45" s="69" t="s">
        <v>66</v>
      </c>
      <c r="E45" s="29" t="s">
        <v>68</v>
      </c>
    </row>
    <row r="46" spans="2:5" ht="49" customHeight="1" thickBot="1" x14ac:dyDescent="0.25">
      <c r="B46" s="96" t="s">
        <v>64</v>
      </c>
      <c r="C46" s="97"/>
      <c r="D46" s="70"/>
      <c r="E46" s="68"/>
    </row>
    <row r="47" spans="2:5" ht="17" thickBot="1" x14ac:dyDescent="0.25">
      <c r="B47" s="87" t="s">
        <v>19</v>
      </c>
      <c r="C47" s="88"/>
      <c r="D47" s="89"/>
      <c r="E47" s="90"/>
    </row>
    <row r="48" spans="2:5" ht="37" customHeight="1" thickBot="1" x14ac:dyDescent="0.25">
      <c r="B48" s="75" t="s">
        <v>69</v>
      </c>
      <c r="C48" s="91"/>
      <c r="D48" s="91"/>
      <c r="E48" s="92"/>
    </row>
    <row r="49" spans="2:5" ht="70" customHeight="1" thickBot="1" x14ac:dyDescent="0.25">
      <c r="B49" s="75" t="s">
        <v>70</v>
      </c>
      <c r="C49" s="76"/>
      <c r="D49" s="76"/>
      <c r="E49" s="77"/>
    </row>
    <row r="50" spans="2:5" ht="26" customHeight="1" thickBot="1" x14ac:dyDescent="0.25">
      <c r="B50" s="93" t="s">
        <v>31</v>
      </c>
      <c r="C50" s="91"/>
      <c r="D50" s="91"/>
      <c r="E50" s="92"/>
    </row>
    <row r="51" spans="2:5" ht="31" customHeight="1" thickBot="1" x14ac:dyDescent="0.25">
      <c r="B51" s="75" t="s">
        <v>71</v>
      </c>
      <c r="C51" s="76"/>
      <c r="D51" s="76"/>
      <c r="E51" s="77"/>
    </row>
  </sheetData>
  <mergeCells count="24">
    <mergeCell ref="E15:E17"/>
    <mergeCell ref="E12:E13"/>
    <mergeCell ref="B7:C7"/>
    <mergeCell ref="B15:B17"/>
    <mergeCell ref="B2:C2"/>
    <mergeCell ref="B3:C3"/>
    <mergeCell ref="B4:C4"/>
    <mergeCell ref="B5:C5"/>
    <mergeCell ref="B6:C6"/>
    <mergeCell ref="B51:E51"/>
    <mergeCell ref="B24:B29"/>
    <mergeCell ref="E35:E36"/>
    <mergeCell ref="E24:E28"/>
    <mergeCell ref="E42:E44"/>
    <mergeCell ref="B47:E47"/>
    <mergeCell ref="B48:E48"/>
    <mergeCell ref="B50:E50"/>
    <mergeCell ref="B42:B43"/>
    <mergeCell ref="B39:B40"/>
    <mergeCell ref="E39:E40"/>
    <mergeCell ref="B31:B33"/>
    <mergeCell ref="B35:B36"/>
    <mergeCell ref="B46:C46"/>
    <mergeCell ref="B49:E4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Grila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2018-10-09T21:50:19Z</dcterms:created>
  <dcterms:modified xsi:type="dcterms:W3CDTF">2022-12-13T10:07:58Z</dcterms:modified>
</cp:coreProperties>
</file>